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80" yWindow="195" windowWidth="13020" windowHeight="7095"/>
  </bookViews>
  <sheets>
    <sheet name="op06" sheetId="1" r:id="rId1"/>
  </sheets>
  <calcPr calcId="125725"/>
</workbook>
</file>

<file path=xl/calcChain.xml><?xml version="1.0" encoding="utf-8"?>
<calcChain xmlns="http://schemas.openxmlformats.org/spreadsheetml/2006/main">
  <c r="AD47" i="1"/>
  <c r="AC47"/>
  <c r="AB47"/>
  <c r="AA47"/>
  <c r="Z47"/>
  <c r="Y47"/>
  <c r="X47"/>
  <c r="W47"/>
  <c r="V47"/>
  <c r="U47"/>
  <c r="T47"/>
  <c r="S47"/>
  <c r="R47"/>
  <c r="Q47"/>
  <c r="P47"/>
  <c r="O47"/>
  <c r="N47"/>
  <c r="M47"/>
  <c r="L47"/>
  <c r="K47"/>
  <c r="J47"/>
  <c r="I47"/>
  <c r="H47"/>
  <c r="G47"/>
  <c r="F47"/>
  <c r="E47"/>
  <c r="D47"/>
  <c r="C47"/>
  <c r="B47"/>
  <c r="AD46"/>
  <c r="AC46"/>
  <c r="AB46"/>
  <c r="AA46"/>
  <c r="Z46"/>
  <c r="Y46"/>
  <c r="X46"/>
  <c r="W46"/>
  <c r="V46"/>
  <c r="U46"/>
  <c r="T46"/>
  <c r="S46"/>
  <c r="R46"/>
  <c r="Q46"/>
  <c r="P46"/>
  <c r="O46"/>
  <c r="N46"/>
  <c r="M46"/>
  <c r="L46"/>
  <c r="K46"/>
  <c r="J46"/>
  <c r="I46"/>
  <c r="H46"/>
  <c r="G46"/>
  <c r="F46"/>
  <c r="E46"/>
  <c r="D46"/>
  <c r="C46"/>
  <c r="B46"/>
  <c r="AD45"/>
  <c r="AC45"/>
  <c r="AB45"/>
  <c r="AA45"/>
  <c r="Z45"/>
  <c r="Y45"/>
  <c r="X45"/>
  <c r="W45"/>
  <c r="V45"/>
  <c r="U45"/>
  <c r="T45"/>
  <c r="S45"/>
  <c r="R45"/>
  <c r="Q45"/>
  <c r="P45"/>
  <c r="O45"/>
  <c r="N45"/>
  <c r="M45"/>
  <c r="L45"/>
  <c r="K45"/>
  <c r="J45"/>
  <c r="I45"/>
  <c r="H45"/>
  <c r="G45"/>
  <c r="F45"/>
  <c r="E45"/>
  <c r="D45"/>
  <c r="C45"/>
  <c r="B45"/>
  <c r="AD44"/>
  <c r="AC44"/>
  <c r="AB44"/>
  <c r="AA44"/>
  <c r="Z44"/>
  <c r="Y44"/>
  <c r="X44"/>
  <c r="W44"/>
  <c r="V44"/>
  <c r="U44"/>
  <c r="T44"/>
  <c r="S44"/>
  <c r="R44"/>
  <c r="Q44"/>
  <c r="P44"/>
  <c r="O44"/>
  <c r="N44"/>
  <c r="M44"/>
  <c r="L44"/>
  <c r="K44"/>
  <c r="J44"/>
  <c r="I44"/>
  <c r="H44"/>
  <c r="G44"/>
  <c r="F44"/>
  <c r="E44"/>
  <c r="D44"/>
  <c r="C44"/>
  <c r="B44"/>
  <c r="AD43"/>
  <c r="AC43"/>
  <c r="AB43"/>
  <c r="AA43"/>
  <c r="Z43"/>
  <c r="Y43"/>
  <c r="X43"/>
  <c r="W43"/>
  <c r="V43"/>
  <c r="U43"/>
  <c r="T43"/>
  <c r="S43"/>
  <c r="R43"/>
  <c r="Q43"/>
  <c r="P43"/>
  <c r="O43"/>
  <c r="N43"/>
  <c r="M43"/>
  <c r="L43"/>
  <c r="K43"/>
  <c r="J43"/>
  <c r="I43"/>
  <c r="H43"/>
  <c r="G43"/>
  <c r="F43"/>
  <c r="E43"/>
  <c r="D43"/>
  <c r="C43"/>
  <c r="B43"/>
  <c r="AD42"/>
  <c r="AC42"/>
  <c r="AB42"/>
  <c r="AA42"/>
  <c r="Z42"/>
  <c r="Y42"/>
  <c r="X42"/>
  <c r="W42"/>
  <c r="V42"/>
  <c r="U42"/>
  <c r="T42"/>
  <c r="S42"/>
  <c r="R42"/>
  <c r="Q42"/>
  <c r="P42"/>
  <c r="O42"/>
  <c r="N42"/>
  <c r="M42"/>
  <c r="L42"/>
  <c r="K42"/>
  <c r="J42"/>
  <c r="I42"/>
  <c r="H42"/>
  <c r="G42"/>
  <c r="F42"/>
  <c r="E42"/>
  <c r="D42"/>
  <c r="C42"/>
  <c r="B42"/>
  <c r="AD41"/>
  <c r="AC41"/>
  <c r="AB41"/>
  <c r="AA41"/>
  <c r="Z41"/>
  <c r="Y41"/>
  <c r="X41"/>
  <c r="W41"/>
  <c r="V41"/>
  <c r="U41"/>
  <c r="T41"/>
  <c r="S41"/>
  <c r="R41"/>
  <c r="Q41"/>
  <c r="P41"/>
  <c r="O41"/>
  <c r="N41"/>
  <c r="M41"/>
  <c r="L41"/>
  <c r="K41"/>
  <c r="J41"/>
  <c r="I41"/>
  <c r="H41"/>
  <c r="G41"/>
  <c r="F41"/>
  <c r="E41"/>
  <c r="D41"/>
  <c r="C41"/>
  <c r="B41"/>
  <c r="AD40"/>
  <c r="AC40"/>
  <c r="AB40"/>
  <c r="AA40"/>
  <c r="Z40"/>
  <c r="Y40"/>
  <c r="X40"/>
  <c r="W40"/>
  <c r="V40"/>
  <c r="U40"/>
  <c r="T40"/>
  <c r="S40"/>
  <c r="R40"/>
  <c r="Q40"/>
  <c r="P40"/>
  <c r="O40"/>
  <c r="N40"/>
  <c r="M40"/>
  <c r="L40"/>
  <c r="K40"/>
  <c r="J40"/>
  <c r="I40"/>
  <c r="H40"/>
  <c r="G40"/>
  <c r="F40"/>
  <c r="E40"/>
  <c r="D40"/>
  <c r="C40"/>
  <c r="B40"/>
  <c r="AD39"/>
  <c r="AC39"/>
  <c r="AB39"/>
  <c r="AA39"/>
  <c r="Z39"/>
  <c r="Y39"/>
  <c r="X39"/>
  <c r="W39"/>
  <c r="V39"/>
  <c r="U39"/>
  <c r="T39"/>
  <c r="S39"/>
  <c r="R39"/>
  <c r="Q39"/>
  <c r="P39"/>
  <c r="O39"/>
  <c r="N39"/>
  <c r="M39"/>
  <c r="L39"/>
  <c r="K39"/>
  <c r="J39"/>
  <c r="I39"/>
  <c r="H39"/>
  <c r="G39"/>
  <c r="F39"/>
  <c r="E39"/>
  <c r="D39"/>
  <c r="C39"/>
  <c r="B39"/>
  <c r="AD38"/>
  <c r="AC38"/>
  <c r="AB38"/>
  <c r="AA38"/>
  <c r="Z38"/>
  <c r="Y38"/>
  <c r="X38"/>
  <c r="W38"/>
  <c r="V38"/>
  <c r="U38"/>
  <c r="T38"/>
  <c r="S38"/>
  <c r="R38"/>
  <c r="Q38"/>
  <c r="P38"/>
  <c r="O38"/>
  <c r="N38"/>
  <c r="M38"/>
  <c r="L38"/>
  <c r="K38"/>
  <c r="J38"/>
  <c r="I38"/>
  <c r="H38"/>
  <c r="G38"/>
  <c r="F38"/>
  <c r="E38"/>
  <c r="D38"/>
  <c r="C38"/>
  <c r="B38"/>
  <c r="AD37"/>
  <c r="AC37"/>
  <c r="AB37"/>
  <c r="AA37"/>
  <c r="Z37"/>
  <c r="Y37"/>
  <c r="X37"/>
  <c r="W37"/>
  <c r="V37"/>
  <c r="U37"/>
  <c r="T37"/>
  <c r="S37"/>
  <c r="R37"/>
  <c r="Q37"/>
  <c r="P37"/>
  <c r="O37"/>
  <c r="N37"/>
  <c r="M37"/>
  <c r="L37"/>
  <c r="K37"/>
  <c r="J37"/>
  <c r="I37"/>
  <c r="H37"/>
  <c r="G37"/>
  <c r="F37"/>
  <c r="E37"/>
  <c r="D37"/>
  <c r="C37"/>
  <c r="B37"/>
  <c r="AD36"/>
  <c r="AC36"/>
  <c r="AB36"/>
  <c r="AA36"/>
  <c r="Z36"/>
  <c r="Y36"/>
  <c r="X36"/>
  <c r="W36"/>
  <c r="V36"/>
  <c r="U36"/>
  <c r="T36"/>
  <c r="S36"/>
  <c r="R36"/>
  <c r="Q36"/>
  <c r="P36"/>
  <c r="O36"/>
  <c r="N36"/>
  <c r="M36"/>
  <c r="L36"/>
  <c r="K36"/>
  <c r="J36"/>
  <c r="I36"/>
  <c r="H36"/>
  <c r="G36"/>
  <c r="F36"/>
  <c r="E36"/>
  <c r="D36"/>
  <c r="C36"/>
  <c r="B36"/>
</calcChain>
</file>

<file path=xl/sharedStrings.xml><?xml version="1.0" encoding="utf-8"?>
<sst xmlns="http://schemas.openxmlformats.org/spreadsheetml/2006/main" count="106" uniqueCount="41">
  <si>
    <t>Generated from op06.TXT by VB Plum system Version 1.09 on 15/04/2010 at 09:36:28</t>
  </si>
  <si>
    <t>++++</t>
  </si>
  <si>
    <t>SiO2</t>
  </si>
  <si>
    <t>TiO2</t>
  </si>
  <si>
    <t>Al2O3</t>
  </si>
  <si>
    <t>Cr2O3</t>
  </si>
  <si>
    <t>FeO</t>
  </si>
  <si>
    <t>MnO</t>
  </si>
  <si>
    <t>MgO</t>
  </si>
  <si>
    <t>CaO</t>
  </si>
  <si>
    <t>Na2O</t>
  </si>
  <si>
    <t>K2O</t>
  </si>
  <si>
    <t>NiO</t>
  </si>
  <si>
    <t>Total</t>
  </si>
  <si>
    <t>O</t>
  </si>
  <si>
    <t>Si</t>
  </si>
  <si>
    <t>Ti</t>
  </si>
  <si>
    <t>Al</t>
  </si>
  <si>
    <t>Cr</t>
  </si>
  <si>
    <t>Fe2</t>
  </si>
  <si>
    <t>Mn</t>
  </si>
  <si>
    <t>Mg</t>
  </si>
  <si>
    <t>Ca</t>
  </si>
  <si>
    <t>Na</t>
  </si>
  <si>
    <t>K</t>
  </si>
  <si>
    <t>Ni</t>
  </si>
  <si>
    <t>X</t>
  </si>
  <si>
    <t>Y</t>
  </si>
  <si>
    <t>CH1</t>
  </si>
  <si>
    <t>CH2</t>
  </si>
  <si>
    <t>CH3</t>
  </si>
  <si>
    <t>Counting time</t>
  </si>
  <si>
    <t>Peak</t>
  </si>
  <si>
    <t>-ve bg</t>
  </si>
  <si>
    <t>+bg</t>
  </si>
  <si>
    <t>Fe</t>
  </si>
  <si>
    <t>2 x 10</t>
  </si>
  <si>
    <t>2 x 5</t>
  </si>
  <si>
    <t>15 kV</t>
  </si>
  <si>
    <t>30 nA</t>
  </si>
  <si>
    <t>10 μm</t>
  </si>
</sst>
</file>

<file path=xl/styles.xml><?xml version="1.0" encoding="utf-8"?>
<styleSheet xmlns="http://schemas.openxmlformats.org/spreadsheetml/2006/main">
  <numFmts count="1">
    <numFmt numFmtId="164" formatCode="0.000"/>
  </numFmts>
  <fonts count="19">
    <font>
      <sz val="10"/>
      <color theme="1"/>
      <name val="Arial"/>
      <family val="2"/>
    </font>
    <font>
      <sz val="10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0"/>
      <color rgb="FF006100"/>
      <name val="Arial"/>
      <family val="2"/>
    </font>
    <font>
      <sz val="10"/>
      <color rgb="FF9C0006"/>
      <name val="Arial"/>
      <family val="2"/>
    </font>
    <font>
      <sz val="10"/>
      <color rgb="FF9C6500"/>
      <name val="Arial"/>
      <family val="2"/>
    </font>
    <font>
      <sz val="10"/>
      <color rgb="FF3F3F76"/>
      <name val="Arial"/>
      <family val="2"/>
    </font>
    <font>
      <b/>
      <sz val="10"/>
      <color rgb="FF3F3F3F"/>
      <name val="Arial"/>
      <family val="2"/>
    </font>
    <font>
      <b/>
      <sz val="10"/>
      <color rgb="FFFA7D00"/>
      <name val="Arial"/>
      <family val="2"/>
    </font>
    <font>
      <sz val="10"/>
      <color rgb="FFFA7D00"/>
      <name val="Arial"/>
      <family val="2"/>
    </font>
    <font>
      <b/>
      <sz val="10"/>
      <color theme="0"/>
      <name val="Arial"/>
      <family val="2"/>
    </font>
    <font>
      <sz val="10"/>
      <color rgb="FFFF0000"/>
      <name val="Arial"/>
      <family val="2"/>
    </font>
    <font>
      <i/>
      <sz val="10"/>
      <color rgb="FF7F7F7F"/>
      <name val="Arial"/>
      <family val="2"/>
    </font>
    <font>
      <b/>
      <sz val="10"/>
      <color theme="1"/>
      <name val="Arial"/>
      <family val="2"/>
    </font>
    <font>
      <sz val="10"/>
      <color theme="0"/>
      <name val="Arial"/>
      <family val="2"/>
    </font>
    <font>
      <b/>
      <sz val="10"/>
      <color rgb="FFFF0000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4">
    <xf numFmtId="0" fontId="0" fillId="0" borderId="0" xfId="0"/>
    <xf numFmtId="0" fontId="0" fillId="0" borderId="0" xfId="0" applyAlignment="1">
      <alignment horizontal="right"/>
    </xf>
    <xf numFmtId="2" fontId="0" fillId="0" borderId="0" xfId="0" applyNumberFormat="1"/>
    <xf numFmtId="164" fontId="0" fillId="0" borderId="0" xfId="0" applyNumberFormat="1"/>
    <xf numFmtId="0" fontId="0" fillId="0" borderId="10" xfId="0" applyBorder="1" applyAlignment="1">
      <alignment horizontal="centerContinuous"/>
    </xf>
    <xf numFmtId="0" fontId="14" fillId="0" borderId="0" xfId="0" applyFont="1"/>
    <xf numFmtId="0" fontId="14" fillId="0" borderId="0" xfId="0" applyFont="1" applyAlignment="1">
      <alignment horizontal="right"/>
    </xf>
    <xf numFmtId="2" fontId="14" fillId="0" borderId="0" xfId="0" applyNumberFormat="1" applyFont="1"/>
    <xf numFmtId="164" fontId="14" fillId="0" borderId="0" xfId="0" applyNumberFormat="1" applyFont="1"/>
    <xf numFmtId="0" fontId="14" fillId="0" borderId="10" xfId="0" applyFont="1" applyBorder="1" applyAlignment="1">
      <alignment horizontal="centerContinuous"/>
    </xf>
    <xf numFmtId="0" fontId="14" fillId="0" borderId="0" xfId="0" quotePrefix="1" applyFont="1"/>
    <xf numFmtId="0" fontId="16" fillId="0" borderId="0" xfId="0" applyFont="1"/>
    <xf numFmtId="2" fontId="16" fillId="0" borderId="0" xfId="0" applyNumberFormat="1" applyFont="1"/>
    <xf numFmtId="2" fontId="18" fillId="0" borderId="0" xfId="0" applyNumberFormat="1" applyFon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AD60"/>
  <sheetViews>
    <sheetView tabSelected="1" zoomScale="70" zoomScaleNormal="70" workbookViewId="0">
      <selection activeCell="A13" sqref="A13:XFD15"/>
    </sheetView>
  </sheetViews>
  <sheetFormatPr defaultRowHeight="12.75" outlineLevelRow="1"/>
  <cols>
    <col min="6" max="11" width="9.140625" style="5"/>
  </cols>
  <sheetData>
    <row r="1" spans="1:30">
      <c r="A1" t="s">
        <v>0</v>
      </c>
      <c r="I1" s="5" t="s">
        <v>38</v>
      </c>
      <c r="J1" s="5" t="s">
        <v>39</v>
      </c>
      <c r="K1" s="5" t="s">
        <v>40</v>
      </c>
    </row>
    <row r="3" spans="1:30">
      <c r="B3">
        <v>1</v>
      </c>
      <c r="C3">
        <v>2</v>
      </c>
      <c r="D3">
        <v>3</v>
      </c>
      <c r="E3">
        <v>4</v>
      </c>
      <c r="F3" s="5">
        <v>5</v>
      </c>
      <c r="G3" s="5">
        <v>6</v>
      </c>
      <c r="H3" s="5">
        <v>7</v>
      </c>
      <c r="I3" s="5">
        <v>8</v>
      </c>
      <c r="J3" s="5">
        <v>9</v>
      </c>
      <c r="K3" s="5">
        <v>10</v>
      </c>
      <c r="L3">
        <v>11</v>
      </c>
      <c r="M3">
        <v>12</v>
      </c>
      <c r="N3">
        <v>13</v>
      </c>
      <c r="O3">
        <v>14</v>
      </c>
      <c r="P3">
        <v>15</v>
      </c>
      <c r="Q3">
        <v>16</v>
      </c>
      <c r="R3">
        <v>17</v>
      </c>
      <c r="S3">
        <v>18</v>
      </c>
      <c r="T3">
        <v>19</v>
      </c>
      <c r="U3">
        <v>20</v>
      </c>
      <c r="V3">
        <v>21</v>
      </c>
      <c r="W3">
        <v>22</v>
      </c>
      <c r="X3">
        <v>23</v>
      </c>
      <c r="Y3">
        <v>24</v>
      </c>
      <c r="Z3">
        <v>25</v>
      </c>
      <c r="AA3">
        <v>26</v>
      </c>
      <c r="AB3">
        <v>27</v>
      </c>
      <c r="AC3">
        <v>28</v>
      </c>
      <c r="AD3">
        <v>29</v>
      </c>
    </row>
    <row r="4" spans="1:30" s="1" customFormat="1">
      <c r="B4" s="1" t="s">
        <v>1</v>
      </c>
      <c r="C4" s="1" t="s">
        <v>1</v>
      </c>
      <c r="D4" s="1" t="s">
        <v>1</v>
      </c>
      <c r="E4" s="1" t="s">
        <v>1</v>
      </c>
      <c r="F4" s="6" t="s">
        <v>1</v>
      </c>
      <c r="G4" s="6" t="s">
        <v>1</v>
      </c>
      <c r="H4" s="6" t="s">
        <v>1</v>
      </c>
      <c r="I4" s="6" t="s">
        <v>1</v>
      </c>
      <c r="J4" s="6" t="s">
        <v>1</v>
      </c>
      <c r="K4" s="6" t="s">
        <v>1</v>
      </c>
      <c r="L4" s="1" t="s">
        <v>1</v>
      </c>
      <c r="M4" s="1" t="s">
        <v>1</v>
      </c>
      <c r="N4" s="1" t="s">
        <v>1</v>
      </c>
      <c r="O4" s="1" t="s">
        <v>1</v>
      </c>
      <c r="P4" s="1" t="s">
        <v>1</v>
      </c>
      <c r="Q4" s="1" t="s">
        <v>1</v>
      </c>
      <c r="R4" s="1" t="s">
        <v>1</v>
      </c>
      <c r="S4" s="1" t="s">
        <v>1</v>
      </c>
      <c r="T4" s="1" t="s">
        <v>1</v>
      </c>
      <c r="U4" s="1" t="s">
        <v>1</v>
      </c>
      <c r="V4" s="1" t="s">
        <v>1</v>
      </c>
      <c r="W4" s="1" t="s">
        <v>1</v>
      </c>
      <c r="X4" s="1" t="s">
        <v>1</v>
      </c>
      <c r="Y4" s="1" t="s">
        <v>1</v>
      </c>
      <c r="Z4" s="1" t="s">
        <v>1</v>
      </c>
      <c r="AA4" s="1" t="s">
        <v>1</v>
      </c>
      <c r="AB4" s="1" t="s">
        <v>1</v>
      </c>
      <c r="AC4" s="1" t="s">
        <v>1</v>
      </c>
      <c r="AD4" s="1" t="s">
        <v>1</v>
      </c>
    </row>
    <row r="6" spans="1:30">
      <c r="A6" t="s">
        <v>2</v>
      </c>
      <c r="B6" s="2">
        <v>48.408000000000001</v>
      </c>
      <c r="C6" s="2">
        <v>57.22</v>
      </c>
      <c r="D6" s="2">
        <v>46.89</v>
      </c>
      <c r="E6" s="2">
        <v>49.832000000000001</v>
      </c>
      <c r="F6" s="7">
        <v>48.500999999999998</v>
      </c>
      <c r="G6" s="7">
        <v>57.411999999999999</v>
      </c>
      <c r="H6" s="7">
        <v>51.390999999999998</v>
      </c>
      <c r="I6" s="7">
        <v>61.973999999999997</v>
      </c>
      <c r="J6" s="7">
        <v>60.128999999999998</v>
      </c>
      <c r="K6" s="7">
        <v>55.786000000000001</v>
      </c>
      <c r="L6" s="2">
        <v>60.704999999999998</v>
      </c>
      <c r="M6" s="2">
        <v>61.466999999999999</v>
      </c>
      <c r="N6" s="2">
        <v>1.431</v>
      </c>
      <c r="O6" s="2">
        <v>1.218</v>
      </c>
      <c r="P6" s="2">
        <v>1.8620000000000001</v>
      </c>
      <c r="Q6" s="2">
        <v>2.6219999999999999</v>
      </c>
      <c r="R6" s="2">
        <v>4.2910000000000004</v>
      </c>
      <c r="S6" s="2">
        <v>12.539</v>
      </c>
      <c r="T6" s="2">
        <v>37.698</v>
      </c>
      <c r="U6" s="2">
        <v>39.780999999999999</v>
      </c>
      <c r="V6" s="2">
        <v>42.26</v>
      </c>
      <c r="W6" s="2">
        <v>33.277999999999999</v>
      </c>
      <c r="X6" s="2">
        <v>36.94</v>
      </c>
      <c r="Y6" s="2">
        <v>34.018000000000001</v>
      </c>
      <c r="Z6" s="2">
        <v>47.280999999999999</v>
      </c>
      <c r="AA6" s="2">
        <v>47.741999999999997</v>
      </c>
      <c r="AB6" s="2">
        <v>30.911999999999999</v>
      </c>
      <c r="AC6" s="2">
        <v>9.1630000000000003</v>
      </c>
      <c r="AD6" s="2">
        <v>14.103999999999999</v>
      </c>
    </row>
    <row r="7" spans="1:30">
      <c r="A7" t="s">
        <v>3</v>
      </c>
      <c r="B7" s="2">
        <v>1.0149999999999999</v>
      </c>
      <c r="C7" s="2">
        <v>5.5E-2</v>
      </c>
      <c r="D7" s="2">
        <v>1.1779999999999999</v>
      </c>
      <c r="E7" s="2">
        <v>0.57799999999999996</v>
      </c>
      <c r="F7" s="7">
        <v>1.206</v>
      </c>
      <c r="G7" s="7">
        <v>0.11799999999999999</v>
      </c>
      <c r="H7" s="7">
        <v>0</v>
      </c>
      <c r="I7" s="7">
        <v>1.9E-2</v>
      </c>
      <c r="J7" s="7">
        <v>1.0999999999999999E-2</v>
      </c>
      <c r="K7" s="7">
        <v>2.1000000000000001E-2</v>
      </c>
      <c r="L7" s="2">
        <v>0</v>
      </c>
      <c r="M7" s="2">
        <v>4.8000000000000001E-2</v>
      </c>
      <c r="N7" s="2">
        <v>0</v>
      </c>
      <c r="O7" s="2">
        <v>0</v>
      </c>
      <c r="P7" s="2">
        <v>0</v>
      </c>
      <c r="Q7" s="2">
        <v>0</v>
      </c>
      <c r="R7" s="2">
        <v>0</v>
      </c>
      <c r="S7" s="2">
        <v>0</v>
      </c>
      <c r="T7" s="2">
        <v>0</v>
      </c>
      <c r="U7" s="2">
        <v>1.2E-2</v>
      </c>
      <c r="V7" s="2">
        <v>2.1000000000000001E-2</v>
      </c>
      <c r="W7" s="2">
        <v>0</v>
      </c>
      <c r="X7" s="2">
        <v>3.2000000000000001E-2</v>
      </c>
      <c r="Y7" s="2">
        <v>0</v>
      </c>
      <c r="Z7" s="2">
        <v>0</v>
      </c>
      <c r="AA7" s="2">
        <v>0</v>
      </c>
      <c r="AB7" s="2">
        <v>0</v>
      </c>
      <c r="AC7" s="2">
        <v>0</v>
      </c>
      <c r="AD7" s="2">
        <v>1E-3</v>
      </c>
    </row>
    <row r="8" spans="1:30">
      <c r="A8" t="s">
        <v>4</v>
      </c>
      <c r="B8" s="2">
        <v>6.6909999999999998</v>
      </c>
      <c r="C8" s="2">
        <v>25.141999999999999</v>
      </c>
      <c r="D8" s="2">
        <v>7.9589999999999996</v>
      </c>
      <c r="E8" s="2">
        <v>3.7719999999999998</v>
      </c>
      <c r="F8" s="7">
        <v>19.88</v>
      </c>
      <c r="G8" s="7">
        <v>22.623000000000001</v>
      </c>
      <c r="H8" s="7">
        <v>26.832000000000001</v>
      </c>
      <c r="I8" s="7">
        <v>21.652999999999999</v>
      </c>
      <c r="J8" s="7">
        <v>23.689</v>
      </c>
      <c r="K8" s="7">
        <v>28.481999999999999</v>
      </c>
      <c r="L8" s="2">
        <v>25.515000000000001</v>
      </c>
      <c r="M8" s="2">
        <v>22.183</v>
      </c>
      <c r="N8" s="2">
        <v>0.24</v>
      </c>
      <c r="O8" s="2">
        <v>0.23400000000000001</v>
      </c>
      <c r="P8" s="2">
        <v>0.19900000000000001</v>
      </c>
      <c r="Q8" s="2">
        <v>0.29599999999999999</v>
      </c>
      <c r="R8" s="2">
        <v>0.64800000000000002</v>
      </c>
      <c r="S8" s="2">
        <v>0.27</v>
      </c>
      <c r="T8" s="2">
        <v>0.122</v>
      </c>
      <c r="U8" s="2">
        <v>1.5429999999999999</v>
      </c>
      <c r="V8" s="2">
        <v>2.581</v>
      </c>
      <c r="W8" s="2">
        <v>1.35</v>
      </c>
      <c r="X8" s="2">
        <v>3.9809999999999999</v>
      </c>
      <c r="Y8" s="2">
        <v>6.6840000000000002</v>
      </c>
      <c r="Z8" s="2">
        <v>0.71699999999999997</v>
      </c>
      <c r="AA8" s="2">
        <v>0.75</v>
      </c>
      <c r="AB8" s="2">
        <v>23.196000000000002</v>
      </c>
      <c r="AC8" s="2">
        <v>2.9849999999999999</v>
      </c>
      <c r="AD8" s="2">
        <v>9.2249999999999996</v>
      </c>
    </row>
    <row r="9" spans="1:30">
      <c r="A9" t="s">
        <v>5</v>
      </c>
      <c r="B9" s="2">
        <v>0</v>
      </c>
      <c r="C9" s="2">
        <v>0</v>
      </c>
      <c r="D9" s="2">
        <v>2.5999999999999999E-2</v>
      </c>
      <c r="E9" s="2">
        <v>0</v>
      </c>
      <c r="F9" s="7">
        <v>2E-3</v>
      </c>
      <c r="G9" s="7">
        <v>1.2E-2</v>
      </c>
      <c r="H9" s="7">
        <v>1.7999999999999999E-2</v>
      </c>
      <c r="I9" s="7">
        <v>1.4E-2</v>
      </c>
      <c r="J9" s="7">
        <v>1.7999999999999999E-2</v>
      </c>
      <c r="K9" s="7">
        <v>0</v>
      </c>
      <c r="L9" s="2">
        <v>4.0000000000000001E-3</v>
      </c>
      <c r="M9" s="2">
        <v>3.2000000000000001E-2</v>
      </c>
      <c r="N9" s="2">
        <v>0</v>
      </c>
      <c r="O9" s="2">
        <v>0</v>
      </c>
      <c r="P9" s="2">
        <v>0</v>
      </c>
      <c r="Q9" s="2">
        <v>0</v>
      </c>
      <c r="R9" s="2">
        <v>0</v>
      </c>
      <c r="S9" s="2">
        <v>0</v>
      </c>
      <c r="T9" s="2">
        <v>0</v>
      </c>
      <c r="U9" s="2">
        <v>0</v>
      </c>
      <c r="V9" s="2">
        <v>4.5999999999999999E-2</v>
      </c>
      <c r="W9" s="2">
        <v>4.3999999999999997E-2</v>
      </c>
      <c r="X9" s="2">
        <v>8.0000000000000002E-3</v>
      </c>
      <c r="Y9" s="2">
        <v>6.0000000000000001E-3</v>
      </c>
      <c r="Z9" s="2">
        <v>8.0000000000000002E-3</v>
      </c>
      <c r="AA9" s="2">
        <v>0</v>
      </c>
      <c r="AB9" s="2">
        <v>0</v>
      </c>
      <c r="AC9" s="2">
        <v>0</v>
      </c>
      <c r="AD9" s="2">
        <v>0</v>
      </c>
    </row>
    <row r="10" spans="1:30">
      <c r="A10" t="s">
        <v>6</v>
      </c>
      <c r="B10" s="2">
        <v>4.1589999999999998</v>
      </c>
      <c r="C10" s="2">
        <v>0.84299999999999997</v>
      </c>
      <c r="D10" s="2">
        <v>4.66</v>
      </c>
      <c r="E10" s="2">
        <v>3.5550000000000002</v>
      </c>
      <c r="F10" s="7">
        <v>7.7770000000000001</v>
      </c>
      <c r="G10" s="7">
        <v>1.2949999999999999</v>
      </c>
      <c r="H10" s="7">
        <v>1.6180000000000001</v>
      </c>
      <c r="I10" s="7">
        <v>0.53200000000000003</v>
      </c>
      <c r="J10" s="7">
        <v>0.503</v>
      </c>
      <c r="K10" s="7">
        <v>0.27600000000000002</v>
      </c>
      <c r="L10" s="2">
        <v>0.26300000000000001</v>
      </c>
      <c r="M10" s="2">
        <v>0.48399999999999999</v>
      </c>
      <c r="N10" s="2">
        <v>0.66700000000000004</v>
      </c>
      <c r="O10" s="2">
        <v>0.55200000000000005</v>
      </c>
      <c r="P10" s="2">
        <v>0.47099999999999997</v>
      </c>
      <c r="Q10" s="2">
        <v>0.55300000000000005</v>
      </c>
      <c r="R10" s="2">
        <v>0.751</v>
      </c>
      <c r="S10" s="2">
        <v>0.752</v>
      </c>
      <c r="T10" s="2">
        <v>0.61199999999999999</v>
      </c>
      <c r="U10" s="2">
        <v>0</v>
      </c>
      <c r="V10" s="2">
        <v>3.1E-2</v>
      </c>
      <c r="W10" s="2">
        <v>0.68799999999999994</v>
      </c>
      <c r="X10" s="2">
        <v>0.55200000000000005</v>
      </c>
      <c r="Y10" s="2">
        <v>0.72899999999999998</v>
      </c>
      <c r="Z10" s="2">
        <v>0</v>
      </c>
      <c r="AA10" s="2">
        <v>4.3999999999999997E-2</v>
      </c>
      <c r="AB10" s="2">
        <v>0.01</v>
      </c>
      <c r="AC10" s="2">
        <v>0.61699999999999999</v>
      </c>
      <c r="AD10" s="2">
        <v>1.111</v>
      </c>
    </row>
    <row r="11" spans="1:30">
      <c r="A11" t="s">
        <v>7</v>
      </c>
      <c r="B11" s="2">
        <v>0.14299999999999999</v>
      </c>
      <c r="C11" s="2">
        <v>1.4E-2</v>
      </c>
      <c r="D11" s="2">
        <v>8.6999999999999994E-2</v>
      </c>
      <c r="E11" s="2">
        <v>9.7000000000000003E-2</v>
      </c>
      <c r="F11" s="7">
        <v>0.121</v>
      </c>
      <c r="G11" s="7">
        <v>2.9000000000000001E-2</v>
      </c>
      <c r="H11" s="7">
        <v>2.3E-2</v>
      </c>
      <c r="I11" s="7">
        <v>0</v>
      </c>
      <c r="J11" s="7">
        <v>0</v>
      </c>
      <c r="K11" s="7">
        <v>1.6E-2</v>
      </c>
      <c r="L11" s="2">
        <v>7.0000000000000001E-3</v>
      </c>
      <c r="M11" s="2">
        <v>1.4E-2</v>
      </c>
      <c r="N11" s="2">
        <v>0</v>
      </c>
      <c r="O11" s="2">
        <v>1.0999999999999999E-2</v>
      </c>
      <c r="P11" s="2">
        <v>0</v>
      </c>
      <c r="Q11" s="2">
        <v>8.9999999999999993E-3</v>
      </c>
      <c r="R11" s="2">
        <v>2.4E-2</v>
      </c>
      <c r="S11" s="2">
        <v>0</v>
      </c>
      <c r="T11" s="2">
        <v>1.6E-2</v>
      </c>
      <c r="U11" s="2">
        <v>0</v>
      </c>
      <c r="V11" s="2">
        <v>1.2999999999999999E-2</v>
      </c>
      <c r="W11" s="2">
        <v>1.2999999999999999E-2</v>
      </c>
      <c r="X11" s="2">
        <v>0</v>
      </c>
      <c r="Y11" s="2">
        <v>0.03</v>
      </c>
      <c r="Z11" s="2">
        <v>0</v>
      </c>
      <c r="AA11" s="2">
        <v>3.7999999999999999E-2</v>
      </c>
      <c r="AB11" s="2">
        <v>0</v>
      </c>
      <c r="AC11" s="2">
        <v>0</v>
      </c>
      <c r="AD11" s="2">
        <v>2.5999999999999999E-2</v>
      </c>
    </row>
    <row r="12" spans="1:30">
      <c r="A12" t="s">
        <v>8</v>
      </c>
      <c r="B12" s="2">
        <v>12.553000000000001</v>
      </c>
      <c r="C12" s="2">
        <v>0.71599999999999997</v>
      </c>
      <c r="D12" s="2">
        <v>11.643000000000001</v>
      </c>
      <c r="E12" s="2">
        <v>13.257</v>
      </c>
      <c r="F12" s="7">
        <v>2.1850000000000001</v>
      </c>
      <c r="G12" s="7">
        <v>1.631</v>
      </c>
      <c r="H12" s="7">
        <v>2.5550000000000002</v>
      </c>
      <c r="I12" s="7">
        <v>0.57299999999999995</v>
      </c>
      <c r="J12" s="7">
        <v>0.372</v>
      </c>
      <c r="K12" s="7">
        <v>4.0000000000000001E-3</v>
      </c>
      <c r="L12" s="2">
        <v>4.2999999999999997E-2</v>
      </c>
      <c r="M12" s="2">
        <v>0.28199999999999997</v>
      </c>
      <c r="N12" s="2">
        <v>1.0329999999999999</v>
      </c>
      <c r="O12" s="2">
        <v>1.7390000000000001</v>
      </c>
      <c r="P12" s="2">
        <v>3.3079999999999998</v>
      </c>
      <c r="Q12" s="2">
        <v>9.5609999999999999</v>
      </c>
      <c r="R12" s="2">
        <v>8.7880000000000003</v>
      </c>
      <c r="S12" s="2">
        <v>10.45</v>
      </c>
      <c r="T12" s="2">
        <v>11.744</v>
      </c>
      <c r="U12" s="2">
        <v>0</v>
      </c>
      <c r="V12" s="2">
        <v>0</v>
      </c>
      <c r="W12" s="2">
        <v>8.9350000000000005</v>
      </c>
      <c r="X12" s="2">
        <v>11.085000000000001</v>
      </c>
      <c r="Y12" s="2">
        <v>9.8219999999999992</v>
      </c>
      <c r="Z12" s="2">
        <v>3.15</v>
      </c>
      <c r="AA12" s="2">
        <v>3.262</v>
      </c>
      <c r="AB12" s="2">
        <v>0.01</v>
      </c>
      <c r="AC12" s="2">
        <v>2.1000000000000001E-2</v>
      </c>
      <c r="AD12" s="2">
        <v>0.02</v>
      </c>
    </row>
    <row r="13" spans="1:30" s="11" customFormat="1">
      <c r="A13" s="11" t="s">
        <v>9</v>
      </c>
      <c r="B13" s="12">
        <v>19.474</v>
      </c>
      <c r="C13" s="12">
        <v>1.984</v>
      </c>
      <c r="D13" s="12">
        <v>19.161999999999999</v>
      </c>
      <c r="E13" s="12">
        <v>19.577999999999999</v>
      </c>
      <c r="F13" s="13">
        <v>2.2269999999999999</v>
      </c>
      <c r="G13" s="13">
        <v>1.821</v>
      </c>
      <c r="H13" s="13">
        <v>2.4039999999999999</v>
      </c>
      <c r="I13" s="13">
        <v>1.5049999999999999</v>
      </c>
      <c r="J13" s="13">
        <v>1.623</v>
      </c>
      <c r="K13" s="13">
        <v>8.0410000000000004</v>
      </c>
      <c r="L13" s="12">
        <v>3.363</v>
      </c>
      <c r="M13" s="12">
        <v>1.36</v>
      </c>
      <c r="N13" s="12">
        <v>0.22900000000000001</v>
      </c>
      <c r="O13" s="12">
        <v>0.19700000000000001</v>
      </c>
      <c r="P13" s="12">
        <v>0.185</v>
      </c>
      <c r="Q13" s="12">
        <v>0.20899999999999999</v>
      </c>
      <c r="R13" s="12">
        <v>0.22500000000000001</v>
      </c>
      <c r="S13" s="12">
        <v>0.192</v>
      </c>
      <c r="T13" s="12">
        <v>0.187</v>
      </c>
      <c r="U13" s="12">
        <v>1.2E-2</v>
      </c>
      <c r="V13" s="12">
        <v>1.7999999999999999E-2</v>
      </c>
      <c r="W13" s="12">
        <v>0.16400000000000001</v>
      </c>
      <c r="X13" s="12">
        <v>0.19700000000000001</v>
      </c>
      <c r="Y13" s="12">
        <v>0.156</v>
      </c>
      <c r="Z13" s="12">
        <v>7.6999999999999999E-2</v>
      </c>
      <c r="AA13" s="12">
        <v>8.5999999999999993E-2</v>
      </c>
      <c r="AB13" s="12">
        <v>7.0999999999999994E-2</v>
      </c>
      <c r="AC13" s="12">
        <v>5.7000000000000002E-2</v>
      </c>
      <c r="AD13" s="12">
        <v>0.14499999999999999</v>
      </c>
    </row>
    <row r="14" spans="1:30" s="11" customFormat="1">
      <c r="A14" s="11" t="s">
        <v>10</v>
      </c>
      <c r="B14" s="12">
        <v>0.75600000000000001</v>
      </c>
      <c r="C14" s="12">
        <v>5.5279999999999996</v>
      </c>
      <c r="D14" s="12">
        <v>0.46500000000000002</v>
      </c>
      <c r="E14" s="12">
        <v>0.54800000000000004</v>
      </c>
      <c r="F14" s="13">
        <v>6.6790000000000003</v>
      </c>
      <c r="G14" s="13">
        <v>5.2809999999999997</v>
      </c>
      <c r="H14" s="13">
        <v>7.8</v>
      </c>
      <c r="I14" s="13">
        <v>4.048</v>
      </c>
      <c r="J14" s="13">
        <v>4.4880000000000004</v>
      </c>
      <c r="K14" s="13">
        <v>5.1520000000000001</v>
      </c>
      <c r="L14" s="12">
        <v>7.8330000000000002</v>
      </c>
      <c r="M14" s="12">
        <v>5.6210000000000004</v>
      </c>
      <c r="N14" s="12">
        <v>4.3999999999999997E-2</v>
      </c>
      <c r="O14" s="12">
        <v>7.0000000000000007E-2</v>
      </c>
      <c r="P14" s="12">
        <v>3.5999999999999997E-2</v>
      </c>
      <c r="Q14" s="12">
        <v>5.6000000000000001E-2</v>
      </c>
      <c r="R14" s="12">
        <v>6.4000000000000001E-2</v>
      </c>
      <c r="S14" s="12">
        <v>4.3999999999999997E-2</v>
      </c>
      <c r="T14" s="12">
        <v>6.3E-2</v>
      </c>
      <c r="U14" s="12">
        <v>0.33500000000000002</v>
      </c>
      <c r="V14" s="12">
        <v>0.49099999999999999</v>
      </c>
      <c r="W14" s="12">
        <v>3.6999999999999998E-2</v>
      </c>
      <c r="X14" s="12">
        <v>0</v>
      </c>
      <c r="Y14" s="12">
        <v>0.05</v>
      </c>
      <c r="Z14" s="12">
        <v>0.995</v>
      </c>
      <c r="AA14" s="12">
        <v>1.0509999999999999</v>
      </c>
      <c r="AB14" s="12">
        <v>0.56000000000000005</v>
      </c>
      <c r="AC14" s="12">
        <v>1.29</v>
      </c>
      <c r="AD14" s="12">
        <v>0.96599999999999997</v>
      </c>
    </row>
    <row r="15" spans="1:30" s="11" customFormat="1">
      <c r="A15" s="11" t="s">
        <v>11</v>
      </c>
      <c r="B15" s="12">
        <v>3.6999999999999998E-2</v>
      </c>
      <c r="C15" s="12">
        <v>5.43</v>
      </c>
      <c r="D15" s="12">
        <v>4.2000000000000003E-2</v>
      </c>
      <c r="E15" s="12">
        <v>0</v>
      </c>
      <c r="F15" s="13">
        <v>3.464</v>
      </c>
      <c r="G15" s="13">
        <v>4.7050000000000001</v>
      </c>
      <c r="H15" s="13">
        <v>0.71399999999999997</v>
      </c>
      <c r="I15" s="13">
        <v>7.415</v>
      </c>
      <c r="J15" s="13">
        <v>6.4059999999999997</v>
      </c>
      <c r="K15" s="13">
        <v>0.54600000000000004</v>
      </c>
      <c r="L15" s="12">
        <v>1.2769999999999999</v>
      </c>
      <c r="M15" s="12">
        <v>5.8129999999999997</v>
      </c>
      <c r="N15" s="12">
        <v>0</v>
      </c>
      <c r="O15" s="12">
        <v>0</v>
      </c>
      <c r="P15" s="12">
        <v>0</v>
      </c>
      <c r="Q15" s="12">
        <v>0</v>
      </c>
      <c r="R15" s="12">
        <v>0</v>
      </c>
      <c r="S15" s="12">
        <v>0</v>
      </c>
      <c r="T15" s="12">
        <v>0</v>
      </c>
      <c r="U15" s="12">
        <v>0.128</v>
      </c>
      <c r="V15" s="12">
        <v>0.13500000000000001</v>
      </c>
      <c r="W15" s="12">
        <v>0</v>
      </c>
      <c r="X15" s="12">
        <v>0</v>
      </c>
      <c r="Y15" s="12">
        <v>0</v>
      </c>
      <c r="Z15" s="12">
        <v>2.1999999999999999E-2</v>
      </c>
      <c r="AA15" s="12">
        <v>0</v>
      </c>
      <c r="AB15" s="12">
        <v>0</v>
      </c>
      <c r="AC15" s="12">
        <v>5.2960000000000003</v>
      </c>
      <c r="AD15" s="12">
        <v>4.2869999999999999</v>
      </c>
    </row>
    <row r="16" spans="1:30">
      <c r="A16" t="s">
        <v>12</v>
      </c>
      <c r="B16" s="2">
        <v>1.7999999999999999E-2</v>
      </c>
      <c r="C16" s="2">
        <v>8.9999999999999993E-3</v>
      </c>
      <c r="D16" s="2">
        <v>0</v>
      </c>
      <c r="E16" s="2">
        <v>0</v>
      </c>
      <c r="F16" s="7">
        <v>1.9E-2</v>
      </c>
      <c r="G16" s="7">
        <v>0</v>
      </c>
      <c r="H16" s="7">
        <v>2.4E-2</v>
      </c>
      <c r="I16" s="7">
        <v>1.0999999999999999E-2</v>
      </c>
      <c r="J16" s="7">
        <v>0</v>
      </c>
      <c r="K16" s="7">
        <v>0</v>
      </c>
      <c r="L16" s="2">
        <v>1.2E-2</v>
      </c>
      <c r="M16" s="2">
        <v>0</v>
      </c>
      <c r="N16" s="2">
        <v>2.9000000000000001E-2</v>
      </c>
      <c r="O16" s="2">
        <v>0.04</v>
      </c>
      <c r="P16" s="2">
        <v>0</v>
      </c>
      <c r="Q16" s="2">
        <v>3.3000000000000002E-2</v>
      </c>
      <c r="R16" s="2">
        <v>0</v>
      </c>
      <c r="S16" s="2">
        <v>0</v>
      </c>
      <c r="T16" s="2">
        <v>3.1E-2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2">
        <v>1.0999999999999999E-2</v>
      </c>
      <c r="AB16" s="2">
        <v>0</v>
      </c>
      <c r="AC16" s="2">
        <v>0</v>
      </c>
      <c r="AD16" s="2">
        <v>7.0000000000000001E-3</v>
      </c>
    </row>
    <row r="17" spans="1:30">
      <c r="A17" t="s">
        <v>13</v>
      </c>
      <c r="B17" s="2">
        <v>93.254000000000005</v>
      </c>
      <c r="C17" s="2">
        <v>96.941000000000003</v>
      </c>
      <c r="D17" s="2">
        <v>92.111999999999995</v>
      </c>
      <c r="E17" s="2">
        <v>91.216999999999999</v>
      </c>
      <c r="F17" s="7">
        <v>92.061000000000007</v>
      </c>
      <c r="G17" s="7">
        <v>94.927000000000007</v>
      </c>
      <c r="H17" s="7">
        <v>93.379000000000005</v>
      </c>
      <c r="I17" s="7">
        <v>97.744</v>
      </c>
      <c r="J17" s="7">
        <v>97.239000000000004</v>
      </c>
      <c r="K17" s="7">
        <v>98.323999999999998</v>
      </c>
      <c r="L17" s="2">
        <v>99.022000000000006</v>
      </c>
      <c r="M17" s="2">
        <v>97.304000000000002</v>
      </c>
      <c r="N17" s="2">
        <v>3.673</v>
      </c>
      <c r="O17" s="2">
        <v>4.0609999999999999</v>
      </c>
      <c r="P17" s="2">
        <v>6.0609999999999999</v>
      </c>
      <c r="Q17" s="2">
        <v>13.339</v>
      </c>
      <c r="R17" s="2">
        <v>14.791</v>
      </c>
      <c r="S17" s="2">
        <v>24.247</v>
      </c>
      <c r="T17" s="2">
        <v>50.472999999999999</v>
      </c>
      <c r="U17" s="2">
        <v>41.811</v>
      </c>
      <c r="V17" s="2">
        <v>45.595999999999997</v>
      </c>
      <c r="W17" s="2">
        <v>44.509</v>
      </c>
      <c r="X17" s="2">
        <v>52.795000000000002</v>
      </c>
      <c r="Y17" s="2">
        <v>51.494999999999997</v>
      </c>
      <c r="Z17" s="2">
        <v>52.25</v>
      </c>
      <c r="AA17" s="2">
        <v>52.984000000000002</v>
      </c>
      <c r="AB17" s="2">
        <v>54.759</v>
      </c>
      <c r="AC17" s="2">
        <v>19.428999999999998</v>
      </c>
      <c r="AD17" s="2">
        <v>29.891999999999999</v>
      </c>
    </row>
    <row r="19" spans="1:30" hidden="1" outlineLevel="1">
      <c r="A19" t="s">
        <v>14</v>
      </c>
      <c r="B19" s="3">
        <v>10</v>
      </c>
      <c r="C19" s="3">
        <v>10</v>
      </c>
      <c r="D19" s="3">
        <v>10</v>
      </c>
      <c r="E19" s="3">
        <v>10</v>
      </c>
      <c r="F19" s="8">
        <v>10</v>
      </c>
      <c r="G19" s="8">
        <v>10</v>
      </c>
      <c r="H19" s="8">
        <v>10</v>
      </c>
      <c r="I19" s="8">
        <v>10</v>
      </c>
      <c r="J19" s="8">
        <v>10</v>
      </c>
      <c r="K19" s="8">
        <v>10</v>
      </c>
      <c r="L19" s="3">
        <v>10</v>
      </c>
      <c r="M19" s="3">
        <v>10</v>
      </c>
      <c r="N19" s="3">
        <v>10</v>
      </c>
      <c r="O19" s="3">
        <v>10</v>
      </c>
      <c r="P19" s="3">
        <v>10</v>
      </c>
      <c r="Q19" s="3">
        <v>10</v>
      </c>
      <c r="R19" s="3">
        <v>10</v>
      </c>
      <c r="S19" s="3">
        <v>10</v>
      </c>
      <c r="T19" s="3">
        <v>10</v>
      </c>
      <c r="U19" s="3">
        <v>10</v>
      </c>
      <c r="V19" s="3">
        <v>10</v>
      </c>
      <c r="W19" s="3">
        <v>10</v>
      </c>
      <c r="X19" s="3">
        <v>10</v>
      </c>
      <c r="Y19" s="3">
        <v>10</v>
      </c>
      <c r="Z19" s="3">
        <v>10</v>
      </c>
      <c r="AA19" s="3">
        <v>10</v>
      </c>
      <c r="AB19" s="3">
        <v>10</v>
      </c>
      <c r="AC19" s="3">
        <v>10</v>
      </c>
      <c r="AD19" s="3">
        <v>10</v>
      </c>
    </row>
    <row r="20" spans="1:30" hidden="1" outlineLevel="1">
      <c r="B20" s="3"/>
      <c r="C20" s="3"/>
      <c r="D20" s="3"/>
      <c r="E20" s="3"/>
      <c r="F20" s="8"/>
      <c r="G20" s="8"/>
      <c r="H20" s="8"/>
      <c r="I20" s="8"/>
      <c r="J20" s="8"/>
      <c r="K20" s="8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</row>
    <row r="21" spans="1:30" hidden="1" outlineLevel="1">
      <c r="A21" t="s">
        <v>15</v>
      </c>
      <c r="B21" s="3">
        <v>3.1408999999999998</v>
      </c>
      <c r="C21" s="3">
        <v>3.3323</v>
      </c>
      <c r="D21" s="3">
        <v>3.085</v>
      </c>
      <c r="E21" s="3">
        <v>3.2886000000000002</v>
      </c>
      <c r="F21" s="8">
        <v>3.1307999999999998</v>
      </c>
      <c r="G21" s="8">
        <v>3.4047000000000001</v>
      </c>
      <c r="H21" s="8">
        <v>3.0951</v>
      </c>
      <c r="I21" s="8">
        <v>3.5648</v>
      </c>
      <c r="J21" s="8">
        <v>3.4689999999999999</v>
      </c>
      <c r="K21" s="8">
        <v>3.1665999999999999</v>
      </c>
      <c r="L21" s="3">
        <v>3.3944000000000001</v>
      </c>
      <c r="M21" s="3">
        <v>3.5383</v>
      </c>
      <c r="N21" s="3">
        <v>2.5125999999999999</v>
      </c>
      <c r="O21" s="3">
        <v>1.9569000000000001</v>
      </c>
      <c r="P21" s="3">
        <v>1.9327000000000001</v>
      </c>
      <c r="Q21" s="3">
        <v>1.2608999999999999</v>
      </c>
      <c r="R21" s="3">
        <v>1.8045</v>
      </c>
      <c r="S21" s="3">
        <v>2.9847000000000001</v>
      </c>
      <c r="T21" s="3">
        <v>4.0133999999999999</v>
      </c>
      <c r="U21" s="3">
        <v>4.8087</v>
      </c>
      <c r="V21" s="3">
        <v>4.7066999999999997</v>
      </c>
      <c r="W21" s="3">
        <v>4.0039999999999996</v>
      </c>
      <c r="X21" s="3">
        <v>3.7627000000000002</v>
      </c>
      <c r="Y21" s="3">
        <v>3.5676000000000001</v>
      </c>
      <c r="Z21" s="3">
        <v>4.6538000000000004</v>
      </c>
      <c r="AA21" s="3">
        <v>4.6414</v>
      </c>
      <c r="AB21" s="3">
        <v>2.9872999999999998</v>
      </c>
      <c r="AC21" s="3">
        <v>3.1770999999999998</v>
      </c>
      <c r="AD21" s="3">
        <v>2.8589000000000002</v>
      </c>
    </row>
    <row r="22" spans="1:30" hidden="1" outlineLevel="1">
      <c r="A22" t="s">
        <v>16</v>
      </c>
      <c r="B22" s="3">
        <v>4.9500000000000002E-2</v>
      </c>
      <c r="C22" s="3">
        <v>2.3999999999999998E-3</v>
      </c>
      <c r="D22" s="3">
        <v>5.8299999999999998E-2</v>
      </c>
      <c r="E22" s="3">
        <v>2.87E-2</v>
      </c>
      <c r="F22" s="8">
        <v>5.8500000000000003E-2</v>
      </c>
      <c r="G22" s="8">
        <v>5.3E-3</v>
      </c>
      <c r="H22" s="8">
        <v>0</v>
      </c>
      <c r="I22" s="8">
        <v>8.0000000000000004E-4</v>
      </c>
      <c r="J22" s="8">
        <v>5.0000000000000001E-4</v>
      </c>
      <c r="K22" s="8">
        <v>8.9999999999999998E-4</v>
      </c>
      <c r="L22" s="3">
        <v>0</v>
      </c>
      <c r="M22" s="3">
        <v>2.0999999999999999E-3</v>
      </c>
      <c r="N22" s="3">
        <v>0</v>
      </c>
      <c r="O22" s="3">
        <v>0</v>
      </c>
      <c r="P22" s="3">
        <v>0</v>
      </c>
      <c r="Q22" s="3">
        <v>0</v>
      </c>
      <c r="R22" s="3">
        <v>0</v>
      </c>
      <c r="S22" s="3">
        <v>0</v>
      </c>
      <c r="T22" s="3">
        <v>0</v>
      </c>
      <c r="U22" s="3">
        <v>1.1000000000000001E-3</v>
      </c>
      <c r="V22" s="3">
        <v>1.8E-3</v>
      </c>
      <c r="W22" s="3">
        <v>0</v>
      </c>
      <c r="X22" s="3">
        <v>2.5000000000000001E-3</v>
      </c>
      <c r="Y22" s="3">
        <v>0</v>
      </c>
      <c r="Z22" s="3">
        <v>0</v>
      </c>
      <c r="AA22" s="3">
        <v>0</v>
      </c>
      <c r="AB22" s="3">
        <v>0</v>
      </c>
      <c r="AC22" s="3">
        <v>0</v>
      </c>
      <c r="AD22" s="3">
        <v>2.0000000000000001E-4</v>
      </c>
    </row>
    <row r="23" spans="1:30" hidden="1" outlineLevel="1">
      <c r="A23" t="s">
        <v>17</v>
      </c>
      <c r="B23" s="3">
        <v>0.51170000000000004</v>
      </c>
      <c r="C23" s="3">
        <v>1.7258</v>
      </c>
      <c r="D23" s="3">
        <v>0.61719999999999997</v>
      </c>
      <c r="E23" s="3">
        <v>0.29339999999999999</v>
      </c>
      <c r="F23" s="8">
        <v>1.5125999999999999</v>
      </c>
      <c r="G23" s="8">
        <v>1.5813999999999999</v>
      </c>
      <c r="H23" s="8">
        <v>1.9048</v>
      </c>
      <c r="I23" s="8">
        <v>1.4681</v>
      </c>
      <c r="J23" s="8">
        <v>1.6109</v>
      </c>
      <c r="K23" s="8">
        <v>1.9056</v>
      </c>
      <c r="L23" s="3">
        <v>1.6817</v>
      </c>
      <c r="M23" s="3">
        <v>1.5052000000000001</v>
      </c>
      <c r="N23" s="3">
        <v>0.49669999999999997</v>
      </c>
      <c r="O23" s="3">
        <v>0.44309999999999999</v>
      </c>
      <c r="P23" s="3">
        <v>0.24349999999999999</v>
      </c>
      <c r="Q23" s="3">
        <v>0.1678</v>
      </c>
      <c r="R23" s="3">
        <v>0.32119999999999999</v>
      </c>
      <c r="S23" s="3">
        <v>7.5800000000000006E-2</v>
      </c>
      <c r="T23" s="3">
        <v>1.5299999999999999E-2</v>
      </c>
      <c r="U23" s="3">
        <v>0.2198</v>
      </c>
      <c r="V23" s="3">
        <v>0.33879999999999999</v>
      </c>
      <c r="W23" s="3">
        <v>0.1915</v>
      </c>
      <c r="X23" s="3">
        <v>0.47799999999999998</v>
      </c>
      <c r="Y23" s="3">
        <v>0.82620000000000005</v>
      </c>
      <c r="Z23" s="3">
        <v>8.3199999999999996E-2</v>
      </c>
      <c r="AA23" s="3">
        <v>8.5900000000000004E-2</v>
      </c>
      <c r="AB23" s="3">
        <v>2.6421999999999999</v>
      </c>
      <c r="AC23" s="3">
        <v>1.2199</v>
      </c>
      <c r="AD23" s="3">
        <v>2.2040999999999999</v>
      </c>
    </row>
    <row r="24" spans="1:30" hidden="1" outlineLevel="1">
      <c r="A24" t="s">
        <v>18</v>
      </c>
      <c r="B24" s="3">
        <v>0</v>
      </c>
      <c r="C24" s="3">
        <v>0</v>
      </c>
      <c r="D24" s="3">
        <v>1.4E-3</v>
      </c>
      <c r="E24" s="3">
        <v>0</v>
      </c>
      <c r="F24" s="8">
        <v>1E-4</v>
      </c>
      <c r="G24" s="8">
        <v>5.9999999999999995E-4</v>
      </c>
      <c r="H24" s="8">
        <v>8.9999999999999998E-4</v>
      </c>
      <c r="I24" s="8">
        <v>5.9999999999999995E-4</v>
      </c>
      <c r="J24" s="8">
        <v>8.0000000000000004E-4</v>
      </c>
      <c r="K24" s="8">
        <v>0</v>
      </c>
      <c r="L24" s="3">
        <v>2.0000000000000001E-4</v>
      </c>
      <c r="M24" s="3">
        <v>1.5E-3</v>
      </c>
      <c r="N24" s="3">
        <v>0</v>
      </c>
      <c r="O24" s="3">
        <v>0</v>
      </c>
      <c r="P24" s="3">
        <v>0</v>
      </c>
      <c r="Q24" s="3">
        <v>0</v>
      </c>
      <c r="R24" s="3">
        <v>0</v>
      </c>
      <c r="S24" s="3">
        <v>0</v>
      </c>
      <c r="T24" s="3">
        <v>0</v>
      </c>
      <c r="U24" s="3">
        <v>0</v>
      </c>
      <c r="V24" s="3">
        <v>4.1000000000000003E-3</v>
      </c>
      <c r="W24" s="3">
        <v>4.1999999999999997E-3</v>
      </c>
      <c r="X24" s="3">
        <v>5.9999999999999995E-4</v>
      </c>
      <c r="Y24" s="3">
        <v>5.0000000000000001E-4</v>
      </c>
      <c r="Z24" s="3">
        <v>5.9999999999999995E-4</v>
      </c>
      <c r="AA24" s="3">
        <v>0</v>
      </c>
      <c r="AB24" s="3">
        <v>0</v>
      </c>
      <c r="AC24" s="3">
        <v>0</v>
      </c>
      <c r="AD24" s="3">
        <v>0</v>
      </c>
    </row>
    <row r="25" spans="1:30" hidden="1" outlineLevel="1">
      <c r="A25" t="s">
        <v>19</v>
      </c>
      <c r="B25" s="3">
        <v>0.22570000000000001</v>
      </c>
      <c r="C25" s="3">
        <v>4.1099999999999998E-2</v>
      </c>
      <c r="D25" s="3">
        <v>0.25640000000000002</v>
      </c>
      <c r="E25" s="3">
        <v>0.19620000000000001</v>
      </c>
      <c r="F25" s="8">
        <v>0.41980000000000001</v>
      </c>
      <c r="G25" s="8">
        <v>6.4199999999999993E-2</v>
      </c>
      <c r="H25" s="8">
        <v>8.1500000000000003E-2</v>
      </c>
      <c r="I25" s="8">
        <v>2.5600000000000001E-2</v>
      </c>
      <c r="J25" s="8">
        <v>2.4299999999999999E-2</v>
      </c>
      <c r="K25" s="8">
        <v>1.3100000000000001E-2</v>
      </c>
      <c r="L25" s="3">
        <v>1.23E-2</v>
      </c>
      <c r="M25" s="3">
        <v>2.3300000000000001E-2</v>
      </c>
      <c r="N25" s="3">
        <v>0.97940000000000005</v>
      </c>
      <c r="O25" s="3">
        <v>0.74170000000000003</v>
      </c>
      <c r="P25" s="3">
        <v>0.40889999999999999</v>
      </c>
      <c r="Q25" s="3">
        <v>0.22239999999999999</v>
      </c>
      <c r="R25" s="3">
        <v>0.2641</v>
      </c>
      <c r="S25" s="3">
        <v>0.1497</v>
      </c>
      <c r="T25" s="3">
        <v>5.45E-2</v>
      </c>
      <c r="U25" s="3">
        <v>0</v>
      </c>
      <c r="V25" s="3">
        <v>2.8999999999999998E-3</v>
      </c>
      <c r="W25" s="3">
        <v>6.9199999999999998E-2</v>
      </c>
      <c r="X25" s="3">
        <v>4.7E-2</v>
      </c>
      <c r="Y25" s="3">
        <v>6.3899999999999998E-2</v>
      </c>
      <c r="Z25" s="3">
        <v>0</v>
      </c>
      <c r="AA25" s="3">
        <v>3.5999999999999999E-3</v>
      </c>
      <c r="AB25" s="3">
        <v>8.0000000000000004E-4</v>
      </c>
      <c r="AC25" s="3">
        <v>0.1789</v>
      </c>
      <c r="AD25" s="3">
        <v>0.1883</v>
      </c>
    </row>
    <row r="26" spans="1:30" hidden="1" outlineLevel="1">
      <c r="A26" t="s">
        <v>20</v>
      </c>
      <c r="B26" s="3">
        <v>7.9000000000000008E-3</v>
      </c>
      <c r="C26" s="3">
        <v>6.9999999999999999E-4</v>
      </c>
      <c r="D26" s="3">
        <v>4.7999999999999996E-3</v>
      </c>
      <c r="E26" s="3">
        <v>5.4000000000000003E-3</v>
      </c>
      <c r="F26" s="8">
        <v>6.6E-3</v>
      </c>
      <c r="G26" s="8">
        <v>1.5E-3</v>
      </c>
      <c r="H26" s="8">
        <v>1.1999999999999999E-3</v>
      </c>
      <c r="I26" s="8">
        <v>0</v>
      </c>
      <c r="J26" s="8">
        <v>0</v>
      </c>
      <c r="K26" s="8">
        <v>8.0000000000000004E-4</v>
      </c>
      <c r="L26" s="3">
        <v>2.9999999999999997E-4</v>
      </c>
      <c r="M26" s="3">
        <v>6.9999999999999999E-4</v>
      </c>
      <c r="N26" s="3">
        <v>0</v>
      </c>
      <c r="O26" s="3">
        <v>1.4999999999999999E-2</v>
      </c>
      <c r="P26" s="3">
        <v>0</v>
      </c>
      <c r="Q26" s="3">
        <v>3.7000000000000002E-3</v>
      </c>
      <c r="R26" s="3">
        <v>8.5000000000000006E-3</v>
      </c>
      <c r="S26" s="3">
        <v>0</v>
      </c>
      <c r="T26" s="3">
        <v>1.4E-3</v>
      </c>
      <c r="U26" s="3">
        <v>0</v>
      </c>
      <c r="V26" s="3">
        <v>1.1999999999999999E-3</v>
      </c>
      <c r="W26" s="3">
        <v>1.2999999999999999E-3</v>
      </c>
      <c r="X26" s="3">
        <v>0</v>
      </c>
      <c r="Y26" s="3">
        <v>2.7000000000000001E-3</v>
      </c>
      <c r="Z26" s="3">
        <v>0</v>
      </c>
      <c r="AA26" s="3">
        <v>3.0999999999999999E-3</v>
      </c>
      <c r="AB26" s="3">
        <v>0</v>
      </c>
      <c r="AC26" s="3">
        <v>0</v>
      </c>
      <c r="AD26" s="3">
        <v>4.4999999999999997E-3</v>
      </c>
    </row>
    <row r="27" spans="1:30" hidden="1" outlineLevel="1">
      <c r="A27" t="s">
        <v>21</v>
      </c>
      <c r="B27" s="3">
        <v>1.2141</v>
      </c>
      <c r="C27" s="3">
        <v>6.2199999999999998E-2</v>
      </c>
      <c r="D27" s="3">
        <v>1.1418999999999999</v>
      </c>
      <c r="E27" s="3">
        <v>1.3042</v>
      </c>
      <c r="F27" s="8">
        <v>0.21029999999999999</v>
      </c>
      <c r="G27" s="8">
        <v>0.14419999999999999</v>
      </c>
      <c r="H27" s="8">
        <v>0.22939999999999999</v>
      </c>
      <c r="I27" s="8">
        <v>4.9099999999999998E-2</v>
      </c>
      <c r="J27" s="8">
        <v>3.2000000000000001E-2</v>
      </c>
      <c r="K27" s="8">
        <v>2.9999999999999997E-4</v>
      </c>
      <c r="L27" s="3">
        <v>3.5999999999999999E-3</v>
      </c>
      <c r="M27" s="3">
        <v>2.4199999999999999E-2</v>
      </c>
      <c r="N27" s="3">
        <v>2.7037</v>
      </c>
      <c r="O27" s="3">
        <v>4.1649000000000003</v>
      </c>
      <c r="P27" s="3">
        <v>5.1185</v>
      </c>
      <c r="Q27" s="3">
        <v>6.8539000000000003</v>
      </c>
      <c r="R27" s="3">
        <v>5.5091000000000001</v>
      </c>
      <c r="S27" s="3">
        <v>3.7081</v>
      </c>
      <c r="T27" s="3">
        <v>1.8637999999999999</v>
      </c>
      <c r="U27" s="3">
        <v>0</v>
      </c>
      <c r="V27" s="3">
        <v>0</v>
      </c>
      <c r="W27" s="3">
        <v>1.6026</v>
      </c>
      <c r="X27" s="3">
        <v>1.6832</v>
      </c>
      <c r="Y27" s="3">
        <v>1.5355000000000001</v>
      </c>
      <c r="Z27" s="3">
        <v>0.4622</v>
      </c>
      <c r="AA27" s="3">
        <v>0.47270000000000001</v>
      </c>
      <c r="AB27" s="3">
        <v>1.4E-3</v>
      </c>
      <c r="AC27" s="3">
        <v>1.09E-2</v>
      </c>
      <c r="AD27" s="3">
        <v>6.0000000000000001E-3</v>
      </c>
    </row>
    <row r="28" spans="1:30" hidden="1" outlineLevel="1">
      <c r="A28" t="s">
        <v>22</v>
      </c>
      <c r="B28" s="3">
        <v>1.3539000000000001</v>
      </c>
      <c r="C28" s="3">
        <v>0.12379999999999999</v>
      </c>
      <c r="D28" s="3">
        <v>1.3509</v>
      </c>
      <c r="E28" s="3">
        <v>1.3844000000000001</v>
      </c>
      <c r="F28" s="8">
        <v>0.154</v>
      </c>
      <c r="G28" s="8">
        <v>0.1157</v>
      </c>
      <c r="H28" s="8">
        <v>0.15509999999999999</v>
      </c>
      <c r="I28" s="8">
        <v>9.2799999999999994E-2</v>
      </c>
      <c r="J28" s="8">
        <v>0.1003</v>
      </c>
      <c r="K28" s="8">
        <v>0.48909999999999998</v>
      </c>
      <c r="L28" s="3">
        <v>0.20150000000000001</v>
      </c>
      <c r="M28" s="3">
        <v>8.3900000000000002E-2</v>
      </c>
      <c r="N28" s="3">
        <v>0.43080000000000002</v>
      </c>
      <c r="O28" s="3">
        <v>0.33910000000000001</v>
      </c>
      <c r="P28" s="3">
        <v>0.20580000000000001</v>
      </c>
      <c r="Q28" s="3">
        <v>0.1077</v>
      </c>
      <c r="R28" s="3">
        <v>0.1014</v>
      </c>
      <c r="S28" s="3">
        <v>4.9000000000000002E-2</v>
      </c>
      <c r="T28" s="3">
        <v>2.1299999999999999E-2</v>
      </c>
      <c r="U28" s="3">
        <v>1.6000000000000001E-3</v>
      </c>
      <c r="V28" s="3">
        <v>2.0999999999999999E-3</v>
      </c>
      <c r="W28" s="3">
        <v>2.1100000000000001E-2</v>
      </c>
      <c r="X28" s="3">
        <v>2.1499999999999998E-2</v>
      </c>
      <c r="Y28" s="3">
        <v>1.7500000000000002E-2</v>
      </c>
      <c r="Z28" s="3">
        <v>8.0999999999999996E-3</v>
      </c>
      <c r="AA28" s="3">
        <v>8.9999999999999993E-3</v>
      </c>
      <c r="AB28" s="3">
        <v>7.4000000000000003E-3</v>
      </c>
      <c r="AC28" s="3">
        <v>2.12E-2</v>
      </c>
      <c r="AD28" s="3">
        <v>3.15E-2</v>
      </c>
    </row>
    <row r="29" spans="1:30" hidden="1" outlineLevel="1">
      <c r="A29" t="s">
        <v>23</v>
      </c>
      <c r="B29" s="3">
        <v>9.5100000000000004E-2</v>
      </c>
      <c r="C29" s="3">
        <v>0.62419999999999998</v>
      </c>
      <c r="D29" s="3">
        <v>5.9299999999999999E-2</v>
      </c>
      <c r="E29" s="3">
        <v>7.0099999999999996E-2</v>
      </c>
      <c r="F29" s="8">
        <v>0.83599999999999997</v>
      </c>
      <c r="G29" s="8">
        <v>0.60729999999999995</v>
      </c>
      <c r="H29" s="8">
        <v>0.91090000000000004</v>
      </c>
      <c r="I29" s="8">
        <v>0.45150000000000001</v>
      </c>
      <c r="J29" s="8">
        <v>0.50209999999999999</v>
      </c>
      <c r="K29" s="8">
        <v>0.56710000000000005</v>
      </c>
      <c r="L29" s="3">
        <v>0.84930000000000005</v>
      </c>
      <c r="M29" s="3">
        <v>0.62739999999999996</v>
      </c>
      <c r="N29" s="3">
        <v>0.14979999999999999</v>
      </c>
      <c r="O29" s="3">
        <v>0.21809999999999999</v>
      </c>
      <c r="P29" s="3">
        <v>7.2499999999999995E-2</v>
      </c>
      <c r="Q29" s="3">
        <v>5.2200000000000003E-2</v>
      </c>
      <c r="R29" s="3">
        <v>5.2200000000000003E-2</v>
      </c>
      <c r="S29" s="3">
        <v>2.0299999999999999E-2</v>
      </c>
      <c r="T29" s="3">
        <v>1.2999999999999999E-2</v>
      </c>
      <c r="U29" s="3">
        <v>7.85E-2</v>
      </c>
      <c r="V29" s="3">
        <v>0.106</v>
      </c>
      <c r="W29" s="3">
        <v>8.6E-3</v>
      </c>
      <c r="X29" s="3">
        <v>0</v>
      </c>
      <c r="Y29" s="3">
        <v>1.0200000000000001E-2</v>
      </c>
      <c r="Z29" s="3">
        <v>0.18990000000000001</v>
      </c>
      <c r="AA29" s="3">
        <v>0.1981</v>
      </c>
      <c r="AB29" s="3">
        <v>0.10489999999999999</v>
      </c>
      <c r="AC29" s="3">
        <v>0.86729999999999996</v>
      </c>
      <c r="AD29" s="3">
        <v>0.37969999999999998</v>
      </c>
    </row>
    <row r="30" spans="1:30" hidden="1" outlineLevel="1">
      <c r="A30" t="s">
        <v>24</v>
      </c>
      <c r="B30" s="3">
        <v>3.0999999999999999E-3</v>
      </c>
      <c r="C30" s="3">
        <v>0.40339999999999998</v>
      </c>
      <c r="D30" s="3">
        <v>3.5000000000000001E-3</v>
      </c>
      <c r="E30" s="3">
        <v>0</v>
      </c>
      <c r="F30" s="8">
        <v>0.2853</v>
      </c>
      <c r="G30" s="8">
        <v>0.35599999999999998</v>
      </c>
      <c r="H30" s="8">
        <v>5.4899999999999997E-2</v>
      </c>
      <c r="I30" s="8">
        <v>0.54410000000000003</v>
      </c>
      <c r="J30" s="8">
        <v>0.47149999999999997</v>
      </c>
      <c r="K30" s="8">
        <v>3.95E-2</v>
      </c>
      <c r="L30" s="3">
        <v>9.11E-2</v>
      </c>
      <c r="M30" s="3">
        <v>0.4269</v>
      </c>
      <c r="N30" s="3">
        <v>0</v>
      </c>
      <c r="O30" s="3">
        <v>0</v>
      </c>
      <c r="P30" s="3">
        <v>0</v>
      </c>
      <c r="Q30" s="3">
        <v>0</v>
      </c>
      <c r="R30" s="3">
        <v>0</v>
      </c>
      <c r="S30" s="3">
        <v>0</v>
      </c>
      <c r="T30" s="3">
        <v>0</v>
      </c>
      <c r="U30" s="3">
        <v>1.9699999999999999E-2</v>
      </c>
      <c r="V30" s="3">
        <v>1.9199999999999998E-2</v>
      </c>
      <c r="W30" s="3">
        <v>0</v>
      </c>
      <c r="X30" s="3">
        <v>0</v>
      </c>
      <c r="Y30" s="3">
        <v>0</v>
      </c>
      <c r="Z30" s="3">
        <v>2.8E-3</v>
      </c>
      <c r="AA30" s="3">
        <v>0</v>
      </c>
      <c r="AB30" s="3">
        <v>0</v>
      </c>
      <c r="AC30" s="3">
        <v>2.3426999999999998</v>
      </c>
      <c r="AD30" s="3">
        <v>1.1087</v>
      </c>
    </row>
    <row r="31" spans="1:30" hidden="1" outlineLevel="1">
      <c r="A31" t="s">
        <v>25</v>
      </c>
      <c r="B31" s="3">
        <v>8.9999999999999998E-4</v>
      </c>
      <c r="C31" s="3">
        <v>4.0000000000000002E-4</v>
      </c>
      <c r="D31" s="3">
        <v>0</v>
      </c>
      <c r="E31" s="3">
        <v>0</v>
      </c>
      <c r="F31" s="8">
        <v>1E-3</v>
      </c>
      <c r="G31" s="8">
        <v>0</v>
      </c>
      <c r="H31" s="8">
        <v>1.1999999999999999E-3</v>
      </c>
      <c r="I31" s="8">
        <v>5.0000000000000001E-4</v>
      </c>
      <c r="J31" s="8">
        <v>0</v>
      </c>
      <c r="K31" s="8">
        <v>0</v>
      </c>
      <c r="L31" s="3">
        <v>5.0000000000000001E-4</v>
      </c>
      <c r="M31" s="3">
        <v>0</v>
      </c>
      <c r="N31" s="3">
        <v>4.1000000000000002E-2</v>
      </c>
      <c r="O31" s="3">
        <v>5.1700000000000003E-2</v>
      </c>
      <c r="P31" s="3">
        <v>0</v>
      </c>
      <c r="Q31" s="3">
        <v>1.2800000000000001E-2</v>
      </c>
      <c r="R31" s="3">
        <v>0</v>
      </c>
      <c r="S31" s="3">
        <v>0</v>
      </c>
      <c r="T31" s="3">
        <v>2.7000000000000001E-3</v>
      </c>
      <c r="U31" s="3">
        <v>0</v>
      </c>
      <c r="V31" s="3">
        <v>0</v>
      </c>
      <c r="W31" s="3">
        <v>0</v>
      </c>
      <c r="X31" s="3">
        <v>0</v>
      </c>
      <c r="Y31" s="3">
        <v>0</v>
      </c>
      <c r="Z31" s="3">
        <v>0</v>
      </c>
      <c r="AA31" s="3">
        <v>8.9999999999999998E-4</v>
      </c>
      <c r="AB31" s="3">
        <v>0</v>
      </c>
      <c r="AC31" s="3">
        <v>0</v>
      </c>
      <c r="AD31" s="3">
        <v>1.1000000000000001E-3</v>
      </c>
    </row>
    <row r="32" spans="1:30" hidden="1" outlineLevel="1">
      <c r="A32" t="s">
        <v>13</v>
      </c>
      <c r="B32" s="3">
        <v>6.6028000000000002</v>
      </c>
      <c r="C32" s="3">
        <v>6.3163</v>
      </c>
      <c r="D32" s="3">
        <v>6.5788000000000002</v>
      </c>
      <c r="E32" s="3">
        <v>6.5711000000000004</v>
      </c>
      <c r="F32" s="8">
        <v>6.6150000000000002</v>
      </c>
      <c r="G32" s="8">
        <v>6.2807000000000004</v>
      </c>
      <c r="H32" s="8">
        <v>6.4348999999999998</v>
      </c>
      <c r="I32" s="8">
        <v>6.1978999999999997</v>
      </c>
      <c r="J32" s="8">
        <v>6.2114000000000003</v>
      </c>
      <c r="K32" s="8">
        <v>6.1829999999999998</v>
      </c>
      <c r="L32" s="3">
        <v>6.2348999999999997</v>
      </c>
      <c r="M32" s="3">
        <v>6.2333999999999996</v>
      </c>
      <c r="N32" s="3">
        <v>7.3140000000000001</v>
      </c>
      <c r="O32" s="3">
        <v>7.9306000000000001</v>
      </c>
      <c r="P32" s="3">
        <v>7.9817999999999998</v>
      </c>
      <c r="Q32" s="3">
        <v>8.6813000000000002</v>
      </c>
      <c r="R32" s="3">
        <v>8.0609999999999999</v>
      </c>
      <c r="S32" s="3">
        <v>6.9874999999999998</v>
      </c>
      <c r="T32" s="3">
        <v>5.9854000000000003</v>
      </c>
      <c r="U32" s="3">
        <v>5.1294000000000004</v>
      </c>
      <c r="V32" s="3">
        <v>5.1828000000000003</v>
      </c>
      <c r="W32" s="3">
        <v>5.9024999999999999</v>
      </c>
      <c r="X32" s="3">
        <v>5.9954999999999998</v>
      </c>
      <c r="Y32" s="3">
        <v>6.0240999999999998</v>
      </c>
      <c r="Z32" s="3">
        <v>5.4005999999999998</v>
      </c>
      <c r="AA32" s="3">
        <v>5.4146999999999998</v>
      </c>
      <c r="AB32" s="3">
        <v>5.7441000000000004</v>
      </c>
      <c r="AC32" s="3">
        <v>7.8179999999999996</v>
      </c>
      <c r="AD32" s="3">
        <v>6.7830000000000004</v>
      </c>
    </row>
    <row r="33" spans="1:30" hidden="1" outlineLevel="1"/>
    <row r="34" spans="1:30" collapsed="1">
      <c r="A34" t="s">
        <v>14</v>
      </c>
      <c r="B34" s="3">
        <v>10</v>
      </c>
      <c r="C34" s="3">
        <v>10</v>
      </c>
      <c r="D34" s="3">
        <v>10</v>
      </c>
      <c r="E34" s="3">
        <v>10</v>
      </c>
      <c r="F34" s="8">
        <v>10</v>
      </c>
      <c r="G34" s="8">
        <v>10</v>
      </c>
      <c r="H34" s="8">
        <v>10</v>
      </c>
      <c r="I34" s="8">
        <v>10</v>
      </c>
      <c r="J34" s="8">
        <v>10</v>
      </c>
      <c r="K34" s="8">
        <v>10</v>
      </c>
      <c r="L34" s="3">
        <v>10</v>
      </c>
      <c r="M34" s="3">
        <v>10</v>
      </c>
      <c r="N34" s="3">
        <v>10</v>
      </c>
      <c r="O34" s="3">
        <v>10</v>
      </c>
      <c r="P34" s="3">
        <v>10</v>
      </c>
      <c r="Q34" s="3">
        <v>10</v>
      </c>
      <c r="R34" s="3">
        <v>10</v>
      </c>
      <c r="S34" s="3">
        <v>10</v>
      </c>
      <c r="T34" s="3">
        <v>10</v>
      </c>
      <c r="U34" s="3">
        <v>10</v>
      </c>
      <c r="V34" s="3">
        <v>10</v>
      </c>
      <c r="W34" s="3">
        <v>10</v>
      </c>
      <c r="X34" s="3">
        <v>10</v>
      </c>
      <c r="Y34" s="3">
        <v>10</v>
      </c>
      <c r="Z34" s="3">
        <v>10</v>
      </c>
      <c r="AA34" s="3">
        <v>10</v>
      </c>
      <c r="AB34" s="3">
        <v>10</v>
      </c>
      <c r="AC34" s="3">
        <v>10</v>
      </c>
      <c r="AD34" s="3">
        <v>10</v>
      </c>
    </row>
    <row r="35" spans="1:30">
      <c r="B35" s="3"/>
      <c r="C35" s="3"/>
      <c r="D35" s="3"/>
      <c r="E35" s="3"/>
      <c r="F35" s="8"/>
      <c r="G35" s="8"/>
      <c r="H35" s="8"/>
      <c r="I35" s="8"/>
      <c r="J35" s="8"/>
      <c r="K35" s="8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</row>
    <row r="36" spans="1:30">
      <c r="A36" t="s">
        <v>15</v>
      </c>
      <c r="B36" s="3">
        <f>B21*B$34/B$19</f>
        <v>3.1408999999999998</v>
      </c>
      <c r="C36" s="3">
        <f t="shared" ref="C36:AD36" si="0">C21*C$34/C$19</f>
        <v>3.3323</v>
      </c>
      <c r="D36" s="3">
        <f t="shared" si="0"/>
        <v>3.085</v>
      </c>
      <c r="E36" s="3">
        <f t="shared" si="0"/>
        <v>3.2886000000000002</v>
      </c>
      <c r="F36" s="8">
        <f t="shared" si="0"/>
        <v>3.1307999999999998</v>
      </c>
      <c r="G36" s="8">
        <f t="shared" si="0"/>
        <v>3.4046999999999996</v>
      </c>
      <c r="H36" s="8">
        <f t="shared" si="0"/>
        <v>3.0951</v>
      </c>
      <c r="I36" s="8">
        <f t="shared" si="0"/>
        <v>3.5647999999999995</v>
      </c>
      <c r="J36" s="8">
        <f t="shared" si="0"/>
        <v>3.4689999999999999</v>
      </c>
      <c r="K36" s="8">
        <f t="shared" si="0"/>
        <v>3.1665999999999999</v>
      </c>
      <c r="L36" s="3">
        <f t="shared" si="0"/>
        <v>3.3944000000000001</v>
      </c>
      <c r="M36" s="3">
        <f t="shared" si="0"/>
        <v>3.5383000000000004</v>
      </c>
      <c r="N36" s="3">
        <f t="shared" si="0"/>
        <v>2.5125999999999999</v>
      </c>
      <c r="O36" s="3">
        <f t="shared" si="0"/>
        <v>1.9569000000000003</v>
      </c>
      <c r="P36" s="3">
        <f t="shared" si="0"/>
        <v>1.9327000000000001</v>
      </c>
      <c r="Q36" s="3">
        <f t="shared" si="0"/>
        <v>1.2608999999999999</v>
      </c>
      <c r="R36" s="3">
        <f t="shared" si="0"/>
        <v>1.8045000000000002</v>
      </c>
      <c r="S36" s="3">
        <f t="shared" si="0"/>
        <v>2.9847000000000001</v>
      </c>
      <c r="T36" s="3">
        <f t="shared" si="0"/>
        <v>4.0133999999999999</v>
      </c>
      <c r="U36" s="3">
        <f t="shared" si="0"/>
        <v>4.8087</v>
      </c>
      <c r="V36" s="3">
        <f t="shared" si="0"/>
        <v>4.7066999999999997</v>
      </c>
      <c r="W36" s="3">
        <f t="shared" si="0"/>
        <v>4.0039999999999996</v>
      </c>
      <c r="X36" s="3">
        <f t="shared" si="0"/>
        <v>3.7627000000000002</v>
      </c>
      <c r="Y36" s="3">
        <f t="shared" si="0"/>
        <v>3.5676000000000001</v>
      </c>
      <c r="Z36" s="3">
        <f t="shared" si="0"/>
        <v>4.6538000000000004</v>
      </c>
      <c r="AA36" s="3">
        <f t="shared" si="0"/>
        <v>4.6414</v>
      </c>
      <c r="AB36" s="3">
        <f t="shared" si="0"/>
        <v>2.9872999999999998</v>
      </c>
      <c r="AC36" s="3">
        <f t="shared" si="0"/>
        <v>3.1770999999999998</v>
      </c>
      <c r="AD36" s="3">
        <f t="shared" si="0"/>
        <v>2.8589000000000002</v>
      </c>
    </row>
    <row r="37" spans="1:30">
      <c r="A37" t="s">
        <v>16</v>
      </c>
      <c r="B37" s="3">
        <f t="shared" ref="B37:AD37" si="1">B22*B$34/B$19</f>
        <v>4.9500000000000002E-2</v>
      </c>
      <c r="C37" s="3">
        <f t="shared" si="1"/>
        <v>2.3999999999999998E-3</v>
      </c>
      <c r="D37" s="3">
        <f t="shared" si="1"/>
        <v>5.8299999999999998E-2</v>
      </c>
      <c r="E37" s="3">
        <f t="shared" si="1"/>
        <v>2.8699999999999996E-2</v>
      </c>
      <c r="F37" s="8">
        <f t="shared" si="1"/>
        <v>5.850000000000001E-2</v>
      </c>
      <c r="G37" s="8">
        <f t="shared" si="1"/>
        <v>5.3E-3</v>
      </c>
      <c r="H37" s="8">
        <f t="shared" si="1"/>
        <v>0</v>
      </c>
      <c r="I37" s="8">
        <f t="shared" si="1"/>
        <v>8.0000000000000004E-4</v>
      </c>
      <c r="J37" s="8">
        <f t="shared" si="1"/>
        <v>5.0000000000000001E-4</v>
      </c>
      <c r="K37" s="8">
        <f t="shared" si="1"/>
        <v>8.9999999999999998E-4</v>
      </c>
      <c r="L37" s="3">
        <f t="shared" si="1"/>
        <v>0</v>
      </c>
      <c r="M37" s="3">
        <f t="shared" si="1"/>
        <v>2.0999999999999999E-3</v>
      </c>
      <c r="N37" s="3">
        <f t="shared" si="1"/>
        <v>0</v>
      </c>
      <c r="O37" s="3">
        <f t="shared" si="1"/>
        <v>0</v>
      </c>
      <c r="P37" s="3">
        <f t="shared" si="1"/>
        <v>0</v>
      </c>
      <c r="Q37" s="3">
        <f t="shared" si="1"/>
        <v>0</v>
      </c>
      <c r="R37" s="3">
        <f t="shared" si="1"/>
        <v>0</v>
      </c>
      <c r="S37" s="3">
        <f t="shared" si="1"/>
        <v>0</v>
      </c>
      <c r="T37" s="3">
        <f t="shared" si="1"/>
        <v>0</v>
      </c>
      <c r="U37" s="3">
        <f t="shared" si="1"/>
        <v>1.1000000000000001E-3</v>
      </c>
      <c r="V37" s="3">
        <f t="shared" si="1"/>
        <v>1.8E-3</v>
      </c>
      <c r="W37" s="3">
        <f t="shared" si="1"/>
        <v>0</v>
      </c>
      <c r="X37" s="3">
        <f t="shared" si="1"/>
        <v>2.5000000000000001E-3</v>
      </c>
      <c r="Y37" s="3">
        <f t="shared" si="1"/>
        <v>0</v>
      </c>
      <c r="Z37" s="3">
        <f t="shared" si="1"/>
        <v>0</v>
      </c>
      <c r="AA37" s="3">
        <f t="shared" si="1"/>
        <v>0</v>
      </c>
      <c r="AB37" s="3">
        <f t="shared" si="1"/>
        <v>0</v>
      </c>
      <c r="AC37" s="3">
        <f t="shared" si="1"/>
        <v>0</v>
      </c>
      <c r="AD37" s="3">
        <f t="shared" si="1"/>
        <v>2.0000000000000001E-4</v>
      </c>
    </row>
    <row r="38" spans="1:30">
      <c r="A38" t="s">
        <v>17</v>
      </c>
      <c r="B38" s="3">
        <f t="shared" ref="B38:AD38" si="2">B23*B$34/B$19</f>
        <v>0.51170000000000004</v>
      </c>
      <c r="C38" s="3">
        <f t="shared" si="2"/>
        <v>1.7258</v>
      </c>
      <c r="D38" s="3">
        <f t="shared" si="2"/>
        <v>0.61719999999999997</v>
      </c>
      <c r="E38" s="3">
        <f t="shared" si="2"/>
        <v>0.29339999999999999</v>
      </c>
      <c r="F38" s="8">
        <f t="shared" si="2"/>
        <v>1.5125999999999999</v>
      </c>
      <c r="G38" s="8">
        <f t="shared" si="2"/>
        <v>1.5813999999999999</v>
      </c>
      <c r="H38" s="8">
        <f t="shared" si="2"/>
        <v>1.9048000000000003</v>
      </c>
      <c r="I38" s="8">
        <f t="shared" si="2"/>
        <v>1.4681</v>
      </c>
      <c r="J38" s="8">
        <f t="shared" si="2"/>
        <v>1.6109000000000002</v>
      </c>
      <c r="K38" s="8">
        <f t="shared" si="2"/>
        <v>1.9056000000000002</v>
      </c>
      <c r="L38" s="3">
        <f t="shared" si="2"/>
        <v>1.6817</v>
      </c>
      <c r="M38" s="3">
        <f t="shared" si="2"/>
        <v>1.5052000000000001</v>
      </c>
      <c r="N38" s="3">
        <f t="shared" si="2"/>
        <v>0.49669999999999997</v>
      </c>
      <c r="O38" s="3">
        <f t="shared" si="2"/>
        <v>0.44309999999999999</v>
      </c>
      <c r="P38" s="3">
        <f t="shared" si="2"/>
        <v>0.24349999999999999</v>
      </c>
      <c r="Q38" s="3">
        <f t="shared" si="2"/>
        <v>0.1678</v>
      </c>
      <c r="R38" s="3">
        <f t="shared" si="2"/>
        <v>0.32119999999999999</v>
      </c>
      <c r="S38" s="3">
        <f t="shared" si="2"/>
        <v>7.5800000000000006E-2</v>
      </c>
      <c r="T38" s="3">
        <f t="shared" si="2"/>
        <v>1.5299999999999999E-2</v>
      </c>
      <c r="U38" s="3">
        <f t="shared" si="2"/>
        <v>0.2198</v>
      </c>
      <c r="V38" s="3">
        <f t="shared" si="2"/>
        <v>0.33879999999999999</v>
      </c>
      <c r="W38" s="3">
        <f t="shared" si="2"/>
        <v>0.1915</v>
      </c>
      <c r="X38" s="3">
        <f t="shared" si="2"/>
        <v>0.47799999999999992</v>
      </c>
      <c r="Y38" s="3">
        <f t="shared" si="2"/>
        <v>0.82620000000000005</v>
      </c>
      <c r="Z38" s="3">
        <f t="shared" si="2"/>
        <v>8.3199999999999996E-2</v>
      </c>
      <c r="AA38" s="3">
        <f t="shared" si="2"/>
        <v>8.5900000000000004E-2</v>
      </c>
      <c r="AB38" s="3">
        <f t="shared" si="2"/>
        <v>2.6421999999999999</v>
      </c>
      <c r="AC38" s="3">
        <f t="shared" si="2"/>
        <v>1.2199</v>
      </c>
      <c r="AD38" s="3">
        <f t="shared" si="2"/>
        <v>2.2040999999999999</v>
      </c>
    </row>
    <row r="39" spans="1:30">
      <c r="A39" t="s">
        <v>18</v>
      </c>
      <c r="B39" s="3">
        <f t="shared" ref="B39:AD39" si="3">B24*B$34/B$19</f>
        <v>0</v>
      </c>
      <c r="C39" s="3">
        <f t="shared" si="3"/>
        <v>0</v>
      </c>
      <c r="D39" s="3">
        <f t="shared" si="3"/>
        <v>1.4E-3</v>
      </c>
      <c r="E39" s="3">
        <f t="shared" si="3"/>
        <v>0</v>
      </c>
      <c r="F39" s="8">
        <f t="shared" si="3"/>
        <v>1E-4</v>
      </c>
      <c r="G39" s="8">
        <f t="shared" si="3"/>
        <v>5.9999999999999995E-4</v>
      </c>
      <c r="H39" s="8">
        <f t="shared" si="3"/>
        <v>8.9999999999999998E-4</v>
      </c>
      <c r="I39" s="8">
        <f t="shared" si="3"/>
        <v>5.9999999999999995E-4</v>
      </c>
      <c r="J39" s="8">
        <f t="shared" si="3"/>
        <v>8.0000000000000004E-4</v>
      </c>
      <c r="K39" s="8">
        <f t="shared" si="3"/>
        <v>0</v>
      </c>
      <c r="L39" s="3">
        <f t="shared" si="3"/>
        <v>2.0000000000000001E-4</v>
      </c>
      <c r="M39" s="3">
        <f t="shared" si="3"/>
        <v>1.5E-3</v>
      </c>
      <c r="N39" s="3">
        <f t="shared" si="3"/>
        <v>0</v>
      </c>
      <c r="O39" s="3">
        <f t="shared" si="3"/>
        <v>0</v>
      </c>
      <c r="P39" s="3">
        <f t="shared" si="3"/>
        <v>0</v>
      </c>
      <c r="Q39" s="3">
        <f t="shared" si="3"/>
        <v>0</v>
      </c>
      <c r="R39" s="3">
        <f t="shared" si="3"/>
        <v>0</v>
      </c>
      <c r="S39" s="3">
        <f t="shared" si="3"/>
        <v>0</v>
      </c>
      <c r="T39" s="3">
        <f t="shared" si="3"/>
        <v>0</v>
      </c>
      <c r="U39" s="3">
        <f t="shared" si="3"/>
        <v>0</v>
      </c>
      <c r="V39" s="3">
        <f t="shared" si="3"/>
        <v>4.1000000000000003E-3</v>
      </c>
      <c r="W39" s="3">
        <f t="shared" si="3"/>
        <v>4.1999999999999997E-3</v>
      </c>
      <c r="X39" s="3">
        <f t="shared" si="3"/>
        <v>5.9999999999999995E-4</v>
      </c>
      <c r="Y39" s="3">
        <f t="shared" si="3"/>
        <v>5.0000000000000001E-4</v>
      </c>
      <c r="Z39" s="3">
        <f t="shared" si="3"/>
        <v>5.9999999999999995E-4</v>
      </c>
      <c r="AA39" s="3">
        <f t="shared" si="3"/>
        <v>0</v>
      </c>
      <c r="AB39" s="3">
        <f t="shared" si="3"/>
        <v>0</v>
      </c>
      <c r="AC39" s="3">
        <f t="shared" si="3"/>
        <v>0</v>
      </c>
      <c r="AD39" s="3">
        <f t="shared" si="3"/>
        <v>0</v>
      </c>
    </row>
    <row r="40" spans="1:30">
      <c r="A40" t="s">
        <v>19</v>
      </c>
      <c r="B40" s="3">
        <f t="shared" ref="B40:AD40" si="4">B25*B$34/B$19</f>
        <v>0.22570000000000001</v>
      </c>
      <c r="C40" s="3">
        <f t="shared" si="4"/>
        <v>4.1099999999999998E-2</v>
      </c>
      <c r="D40" s="3">
        <f t="shared" si="4"/>
        <v>0.25640000000000002</v>
      </c>
      <c r="E40" s="3">
        <f t="shared" si="4"/>
        <v>0.19620000000000001</v>
      </c>
      <c r="F40" s="8">
        <f t="shared" si="4"/>
        <v>0.41980000000000006</v>
      </c>
      <c r="G40" s="8">
        <f t="shared" si="4"/>
        <v>6.4199999999999993E-2</v>
      </c>
      <c r="H40" s="8">
        <f t="shared" si="4"/>
        <v>8.1500000000000003E-2</v>
      </c>
      <c r="I40" s="8">
        <f t="shared" si="4"/>
        <v>2.5600000000000001E-2</v>
      </c>
      <c r="J40" s="8">
        <f t="shared" si="4"/>
        <v>2.4299999999999999E-2</v>
      </c>
      <c r="K40" s="8">
        <f t="shared" si="4"/>
        <v>1.3100000000000001E-2</v>
      </c>
      <c r="L40" s="3">
        <f t="shared" si="4"/>
        <v>1.23E-2</v>
      </c>
      <c r="M40" s="3">
        <f t="shared" si="4"/>
        <v>2.3300000000000001E-2</v>
      </c>
      <c r="N40" s="3">
        <f t="shared" si="4"/>
        <v>0.97940000000000005</v>
      </c>
      <c r="O40" s="3">
        <f t="shared" si="4"/>
        <v>0.74170000000000003</v>
      </c>
      <c r="P40" s="3">
        <f t="shared" si="4"/>
        <v>0.40889999999999993</v>
      </c>
      <c r="Q40" s="3">
        <f t="shared" si="4"/>
        <v>0.22239999999999999</v>
      </c>
      <c r="R40" s="3">
        <f t="shared" si="4"/>
        <v>0.2641</v>
      </c>
      <c r="S40" s="3">
        <f t="shared" si="4"/>
        <v>0.1497</v>
      </c>
      <c r="T40" s="3">
        <f t="shared" si="4"/>
        <v>5.4500000000000007E-2</v>
      </c>
      <c r="U40" s="3">
        <f t="shared" si="4"/>
        <v>0</v>
      </c>
      <c r="V40" s="3">
        <f t="shared" si="4"/>
        <v>2.8999999999999998E-3</v>
      </c>
      <c r="W40" s="3">
        <f t="shared" si="4"/>
        <v>6.9199999999999998E-2</v>
      </c>
      <c r="X40" s="3">
        <f t="shared" si="4"/>
        <v>4.7E-2</v>
      </c>
      <c r="Y40" s="3">
        <f t="shared" si="4"/>
        <v>6.3899999999999998E-2</v>
      </c>
      <c r="Z40" s="3">
        <f t="shared" si="4"/>
        <v>0</v>
      </c>
      <c r="AA40" s="3">
        <f t="shared" si="4"/>
        <v>3.5999999999999999E-3</v>
      </c>
      <c r="AB40" s="3">
        <f t="shared" si="4"/>
        <v>8.0000000000000004E-4</v>
      </c>
      <c r="AC40" s="3">
        <f t="shared" si="4"/>
        <v>0.1789</v>
      </c>
      <c r="AD40" s="3">
        <f t="shared" si="4"/>
        <v>0.1883</v>
      </c>
    </row>
    <row r="41" spans="1:30">
      <c r="A41" t="s">
        <v>20</v>
      </c>
      <c r="B41" s="3">
        <f t="shared" ref="B41:AD41" si="5">B26*B$34/B$19</f>
        <v>7.9000000000000008E-3</v>
      </c>
      <c r="C41" s="3">
        <f t="shared" si="5"/>
        <v>6.9999999999999999E-4</v>
      </c>
      <c r="D41" s="3">
        <f t="shared" si="5"/>
        <v>4.7999999999999996E-3</v>
      </c>
      <c r="E41" s="3">
        <f t="shared" si="5"/>
        <v>5.4000000000000003E-3</v>
      </c>
      <c r="F41" s="8">
        <f t="shared" si="5"/>
        <v>6.6E-3</v>
      </c>
      <c r="G41" s="8">
        <f t="shared" si="5"/>
        <v>1.5E-3</v>
      </c>
      <c r="H41" s="8">
        <f t="shared" si="5"/>
        <v>1.1999999999999999E-3</v>
      </c>
      <c r="I41" s="8">
        <f t="shared" si="5"/>
        <v>0</v>
      </c>
      <c r="J41" s="8">
        <f t="shared" si="5"/>
        <v>0</v>
      </c>
      <c r="K41" s="8">
        <f t="shared" si="5"/>
        <v>8.0000000000000004E-4</v>
      </c>
      <c r="L41" s="3">
        <f t="shared" si="5"/>
        <v>2.9999999999999997E-4</v>
      </c>
      <c r="M41" s="3">
        <f t="shared" si="5"/>
        <v>6.9999999999999999E-4</v>
      </c>
      <c r="N41" s="3">
        <f t="shared" si="5"/>
        <v>0</v>
      </c>
      <c r="O41" s="3">
        <f t="shared" si="5"/>
        <v>1.4999999999999999E-2</v>
      </c>
      <c r="P41" s="3">
        <f t="shared" si="5"/>
        <v>0</v>
      </c>
      <c r="Q41" s="3">
        <f t="shared" si="5"/>
        <v>3.7000000000000006E-3</v>
      </c>
      <c r="R41" s="3">
        <f t="shared" si="5"/>
        <v>8.5000000000000006E-3</v>
      </c>
      <c r="S41" s="3">
        <f t="shared" si="5"/>
        <v>0</v>
      </c>
      <c r="T41" s="3">
        <f t="shared" si="5"/>
        <v>1.4E-3</v>
      </c>
      <c r="U41" s="3">
        <f t="shared" si="5"/>
        <v>0</v>
      </c>
      <c r="V41" s="3">
        <f t="shared" si="5"/>
        <v>1.1999999999999999E-3</v>
      </c>
      <c r="W41" s="3">
        <f t="shared" si="5"/>
        <v>1.2999999999999999E-3</v>
      </c>
      <c r="X41" s="3">
        <f t="shared" si="5"/>
        <v>0</v>
      </c>
      <c r="Y41" s="3">
        <f t="shared" si="5"/>
        <v>2.7000000000000001E-3</v>
      </c>
      <c r="Z41" s="3">
        <f t="shared" si="5"/>
        <v>0</v>
      </c>
      <c r="AA41" s="3">
        <f t="shared" si="5"/>
        <v>3.0999999999999999E-3</v>
      </c>
      <c r="AB41" s="3">
        <f t="shared" si="5"/>
        <v>0</v>
      </c>
      <c r="AC41" s="3">
        <f t="shared" si="5"/>
        <v>0</v>
      </c>
      <c r="AD41" s="3">
        <f t="shared" si="5"/>
        <v>4.4999999999999997E-3</v>
      </c>
    </row>
    <row r="42" spans="1:30">
      <c r="A42" t="s">
        <v>21</v>
      </c>
      <c r="B42" s="3">
        <f t="shared" ref="B42:AD42" si="6">B27*B$34/B$19</f>
        <v>1.2141</v>
      </c>
      <c r="C42" s="3">
        <f t="shared" si="6"/>
        <v>6.2199999999999998E-2</v>
      </c>
      <c r="D42" s="3">
        <f t="shared" si="6"/>
        <v>1.1418999999999999</v>
      </c>
      <c r="E42" s="3">
        <f t="shared" si="6"/>
        <v>1.3042</v>
      </c>
      <c r="F42" s="8">
        <f t="shared" si="6"/>
        <v>0.21029999999999999</v>
      </c>
      <c r="G42" s="8">
        <f t="shared" si="6"/>
        <v>0.14419999999999999</v>
      </c>
      <c r="H42" s="8">
        <f t="shared" si="6"/>
        <v>0.22939999999999999</v>
      </c>
      <c r="I42" s="8">
        <f t="shared" si="6"/>
        <v>4.9099999999999998E-2</v>
      </c>
      <c r="J42" s="8">
        <f t="shared" si="6"/>
        <v>3.2000000000000001E-2</v>
      </c>
      <c r="K42" s="8">
        <f t="shared" si="6"/>
        <v>2.9999999999999997E-4</v>
      </c>
      <c r="L42" s="3">
        <f t="shared" si="6"/>
        <v>3.5999999999999999E-3</v>
      </c>
      <c r="M42" s="3">
        <f t="shared" si="6"/>
        <v>2.4199999999999999E-2</v>
      </c>
      <c r="N42" s="3">
        <f t="shared" si="6"/>
        <v>2.7037</v>
      </c>
      <c r="O42" s="3">
        <f t="shared" si="6"/>
        <v>4.1649000000000003</v>
      </c>
      <c r="P42" s="3">
        <f t="shared" si="6"/>
        <v>5.1185</v>
      </c>
      <c r="Q42" s="3">
        <f t="shared" si="6"/>
        <v>6.8539000000000003</v>
      </c>
      <c r="R42" s="3">
        <f t="shared" si="6"/>
        <v>5.5091000000000001</v>
      </c>
      <c r="S42" s="3">
        <f t="shared" si="6"/>
        <v>3.7081000000000004</v>
      </c>
      <c r="T42" s="3">
        <f t="shared" si="6"/>
        <v>1.8637999999999999</v>
      </c>
      <c r="U42" s="3">
        <f t="shared" si="6"/>
        <v>0</v>
      </c>
      <c r="V42" s="3">
        <f t="shared" si="6"/>
        <v>0</v>
      </c>
      <c r="W42" s="3">
        <f t="shared" si="6"/>
        <v>1.6026</v>
      </c>
      <c r="X42" s="3">
        <f t="shared" si="6"/>
        <v>1.6832</v>
      </c>
      <c r="Y42" s="3">
        <f t="shared" si="6"/>
        <v>1.5355000000000001</v>
      </c>
      <c r="Z42" s="3">
        <f t="shared" si="6"/>
        <v>0.4622</v>
      </c>
      <c r="AA42" s="3">
        <f t="shared" si="6"/>
        <v>0.47270000000000001</v>
      </c>
      <c r="AB42" s="3">
        <f t="shared" si="6"/>
        <v>1.4E-3</v>
      </c>
      <c r="AC42" s="3">
        <f t="shared" si="6"/>
        <v>1.09E-2</v>
      </c>
      <c r="AD42" s="3">
        <f t="shared" si="6"/>
        <v>6.0000000000000001E-3</v>
      </c>
    </row>
    <row r="43" spans="1:30">
      <c r="A43" t="s">
        <v>22</v>
      </c>
      <c r="B43" s="3">
        <f t="shared" ref="B43:AD43" si="7">B28*B$34/B$19</f>
        <v>1.3539000000000001</v>
      </c>
      <c r="C43" s="3">
        <f t="shared" si="7"/>
        <v>0.12379999999999999</v>
      </c>
      <c r="D43" s="3">
        <f t="shared" si="7"/>
        <v>1.3509</v>
      </c>
      <c r="E43" s="3">
        <f t="shared" si="7"/>
        <v>1.3844000000000001</v>
      </c>
      <c r="F43" s="8">
        <f t="shared" si="7"/>
        <v>0.154</v>
      </c>
      <c r="G43" s="8">
        <f t="shared" si="7"/>
        <v>0.1157</v>
      </c>
      <c r="H43" s="8">
        <f t="shared" si="7"/>
        <v>0.15509999999999999</v>
      </c>
      <c r="I43" s="8">
        <f t="shared" si="7"/>
        <v>9.2799999999999994E-2</v>
      </c>
      <c r="J43" s="8">
        <f t="shared" si="7"/>
        <v>0.10030000000000001</v>
      </c>
      <c r="K43" s="8">
        <f t="shared" si="7"/>
        <v>0.48909999999999998</v>
      </c>
      <c r="L43" s="3">
        <f t="shared" si="7"/>
        <v>0.20150000000000001</v>
      </c>
      <c r="M43" s="3">
        <f t="shared" si="7"/>
        <v>8.3900000000000002E-2</v>
      </c>
      <c r="N43" s="3">
        <f t="shared" si="7"/>
        <v>0.43079999999999996</v>
      </c>
      <c r="O43" s="3">
        <f t="shared" si="7"/>
        <v>0.33910000000000001</v>
      </c>
      <c r="P43" s="3">
        <f t="shared" si="7"/>
        <v>0.20580000000000004</v>
      </c>
      <c r="Q43" s="3">
        <f t="shared" si="7"/>
        <v>0.10769999999999999</v>
      </c>
      <c r="R43" s="3">
        <f t="shared" si="7"/>
        <v>0.1014</v>
      </c>
      <c r="S43" s="3">
        <f t="shared" si="7"/>
        <v>4.9000000000000002E-2</v>
      </c>
      <c r="T43" s="3">
        <f t="shared" si="7"/>
        <v>2.1299999999999999E-2</v>
      </c>
      <c r="U43" s="3">
        <f t="shared" si="7"/>
        <v>1.6000000000000001E-3</v>
      </c>
      <c r="V43" s="3">
        <f t="shared" si="7"/>
        <v>2.0999999999999999E-3</v>
      </c>
      <c r="W43" s="3">
        <f t="shared" si="7"/>
        <v>2.1100000000000001E-2</v>
      </c>
      <c r="X43" s="3">
        <f t="shared" si="7"/>
        <v>2.1499999999999998E-2</v>
      </c>
      <c r="Y43" s="3">
        <f t="shared" si="7"/>
        <v>1.7500000000000002E-2</v>
      </c>
      <c r="Z43" s="3">
        <f t="shared" si="7"/>
        <v>8.0999999999999996E-3</v>
      </c>
      <c r="AA43" s="3">
        <f t="shared" si="7"/>
        <v>8.9999999999999993E-3</v>
      </c>
      <c r="AB43" s="3">
        <f t="shared" si="7"/>
        <v>7.4000000000000012E-3</v>
      </c>
      <c r="AC43" s="3">
        <f t="shared" si="7"/>
        <v>2.12E-2</v>
      </c>
      <c r="AD43" s="3">
        <f t="shared" si="7"/>
        <v>3.15E-2</v>
      </c>
    </row>
    <row r="44" spans="1:30">
      <c r="A44" t="s">
        <v>23</v>
      </c>
      <c r="B44" s="3">
        <f t="shared" ref="B44:AD44" si="8">B29*B$34/B$19</f>
        <v>9.5100000000000004E-2</v>
      </c>
      <c r="C44" s="3">
        <f t="shared" si="8"/>
        <v>0.62419999999999998</v>
      </c>
      <c r="D44" s="3">
        <f t="shared" si="8"/>
        <v>5.9299999999999999E-2</v>
      </c>
      <c r="E44" s="3">
        <f t="shared" si="8"/>
        <v>7.0099999999999996E-2</v>
      </c>
      <c r="F44" s="8">
        <f t="shared" si="8"/>
        <v>0.83599999999999997</v>
      </c>
      <c r="G44" s="8">
        <f t="shared" si="8"/>
        <v>0.60729999999999995</v>
      </c>
      <c r="H44" s="8">
        <f t="shared" si="8"/>
        <v>0.91090000000000004</v>
      </c>
      <c r="I44" s="8">
        <f t="shared" si="8"/>
        <v>0.45150000000000007</v>
      </c>
      <c r="J44" s="8">
        <f t="shared" si="8"/>
        <v>0.50209999999999999</v>
      </c>
      <c r="K44" s="8">
        <f t="shared" si="8"/>
        <v>0.56710000000000005</v>
      </c>
      <c r="L44" s="3">
        <f t="shared" si="8"/>
        <v>0.84930000000000005</v>
      </c>
      <c r="M44" s="3">
        <f t="shared" si="8"/>
        <v>0.62739999999999996</v>
      </c>
      <c r="N44" s="3">
        <f t="shared" si="8"/>
        <v>0.14979999999999999</v>
      </c>
      <c r="O44" s="3">
        <f t="shared" si="8"/>
        <v>0.21810000000000002</v>
      </c>
      <c r="P44" s="3">
        <f t="shared" si="8"/>
        <v>7.2499999999999995E-2</v>
      </c>
      <c r="Q44" s="3">
        <f t="shared" si="8"/>
        <v>5.2200000000000003E-2</v>
      </c>
      <c r="R44" s="3">
        <f t="shared" si="8"/>
        <v>5.2200000000000003E-2</v>
      </c>
      <c r="S44" s="3">
        <f t="shared" si="8"/>
        <v>2.0299999999999999E-2</v>
      </c>
      <c r="T44" s="3">
        <f t="shared" si="8"/>
        <v>1.3000000000000001E-2</v>
      </c>
      <c r="U44" s="3">
        <f t="shared" si="8"/>
        <v>7.85E-2</v>
      </c>
      <c r="V44" s="3">
        <f t="shared" si="8"/>
        <v>0.10600000000000001</v>
      </c>
      <c r="W44" s="3">
        <f t="shared" si="8"/>
        <v>8.6E-3</v>
      </c>
      <c r="X44" s="3">
        <f t="shared" si="8"/>
        <v>0</v>
      </c>
      <c r="Y44" s="3">
        <f t="shared" si="8"/>
        <v>1.0200000000000001E-2</v>
      </c>
      <c r="Z44" s="3">
        <f t="shared" si="8"/>
        <v>0.18990000000000001</v>
      </c>
      <c r="AA44" s="3">
        <f t="shared" si="8"/>
        <v>0.1981</v>
      </c>
      <c r="AB44" s="3">
        <f t="shared" si="8"/>
        <v>0.10489999999999999</v>
      </c>
      <c r="AC44" s="3">
        <f t="shared" si="8"/>
        <v>0.86729999999999996</v>
      </c>
      <c r="AD44" s="3">
        <f t="shared" si="8"/>
        <v>0.37969999999999998</v>
      </c>
    </row>
    <row r="45" spans="1:30">
      <c r="A45" t="s">
        <v>24</v>
      </c>
      <c r="B45" s="3">
        <f t="shared" ref="B45:AD45" si="9">B30*B$34/B$19</f>
        <v>3.0999999999999999E-3</v>
      </c>
      <c r="C45" s="3">
        <f t="shared" si="9"/>
        <v>0.40339999999999998</v>
      </c>
      <c r="D45" s="3">
        <f t="shared" si="9"/>
        <v>3.5000000000000005E-3</v>
      </c>
      <c r="E45" s="3">
        <f t="shared" si="9"/>
        <v>0</v>
      </c>
      <c r="F45" s="8">
        <f t="shared" si="9"/>
        <v>0.2853</v>
      </c>
      <c r="G45" s="8">
        <f t="shared" si="9"/>
        <v>0.35599999999999998</v>
      </c>
      <c r="H45" s="8">
        <f t="shared" si="9"/>
        <v>5.489999999999999E-2</v>
      </c>
      <c r="I45" s="8">
        <f t="shared" si="9"/>
        <v>0.54410000000000003</v>
      </c>
      <c r="J45" s="8">
        <f t="shared" si="9"/>
        <v>0.47149999999999997</v>
      </c>
      <c r="K45" s="8">
        <f t="shared" si="9"/>
        <v>3.95E-2</v>
      </c>
      <c r="L45" s="3">
        <f t="shared" si="9"/>
        <v>9.11E-2</v>
      </c>
      <c r="M45" s="3">
        <f t="shared" si="9"/>
        <v>0.4269</v>
      </c>
      <c r="N45" s="3">
        <f t="shared" si="9"/>
        <v>0</v>
      </c>
      <c r="O45" s="3">
        <f t="shared" si="9"/>
        <v>0</v>
      </c>
      <c r="P45" s="3">
        <f t="shared" si="9"/>
        <v>0</v>
      </c>
      <c r="Q45" s="3">
        <f t="shared" si="9"/>
        <v>0</v>
      </c>
      <c r="R45" s="3">
        <f t="shared" si="9"/>
        <v>0</v>
      </c>
      <c r="S45" s="3">
        <f t="shared" si="9"/>
        <v>0</v>
      </c>
      <c r="T45" s="3">
        <f t="shared" si="9"/>
        <v>0</v>
      </c>
      <c r="U45" s="3">
        <f t="shared" si="9"/>
        <v>1.9699999999999999E-2</v>
      </c>
      <c r="V45" s="3">
        <f t="shared" si="9"/>
        <v>1.9199999999999998E-2</v>
      </c>
      <c r="W45" s="3">
        <f t="shared" si="9"/>
        <v>0</v>
      </c>
      <c r="X45" s="3">
        <f t="shared" si="9"/>
        <v>0</v>
      </c>
      <c r="Y45" s="3">
        <f t="shared" si="9"/>
        <v>0</v>
      </c>
      <c r="Z45" s="3">
        <f t="shared" si="9"/>
        <v>2.8E-3</v>
      </c>
      <c r="AA45" s="3">
        <f t="shared" si="9"/>
        <v>0</v>
      </c>
      <c r="AB45" s="3">
        <f t="shared" si="9"/>
        <v>0</v>
      </c>
      <c r="AC45" s="3">
        <f t="shared" si="9"/>
        <v>2.3426999999999998</v>
      </c>
      <c r="AD45" s="3">
        <f t="shared" si="9"/>
        <v>1.1087</v>
      </c>
    </row>
    <row r="46" spans="1:30">
      <c r="A46" t="s">
        <v>25</v>
      </c>
      <c r="B46" s="3">
        <f t="shared" ref="B46:AD46" si="10">B31*B$34/B$19</f>
        <v>8.9999999999999998E-4</v>
      </c>
      <c r="C46" s="3">
        <f t="shared" si="10"/>
        <v>4.0000000000000002E-4</v>
      </c>
      <c r="D46" s="3">
        <f t="shared" si="10"/>
        <v>0</v>
      </c>
      <c r="E46" s="3">
        <f t="shared" si="10"/>
        <v>0</v>
      </c>
      <c r="F46" s="8">
        <f t="shared" si="10"/>
        <v>1E-3</v>
      </c>
      <c r="G46" s="8">
        <f t="shared" si="10"/>
        <v>0</v>
      </c>
      <c r="H46" s="8">
        <f t="shared" si="10"/>
        <v>1.1999999999999999E-3</v>
      </c>
      <c r="I46" s="8">
        <f t="shared" si="10"/>
        <v>5.0000000000000001E-4</v>
      </c>
      <c r="J46" s="8">
        <f t="shared" si="10"/>
        <v>0</v>
      </c>
      <c r="K46" s="8">
        <f t="shared" si="10"/>
        <v>0</v>
      </c>
      <c r="L46" s="3">
        <f t="shared" si="10"/>
        <v>5.0000000000000001E-4</v>
      </c>
      <c r="M46" s="3">
        <f t="shared" si="10"/>
        <v>0</v>
      </c>
      <c r="N46" s="3">
        <f t="shared" si="10"/>
        <v>4.1000000000000002E-2</v>
      </c>
      <c r="O46" s="3">
        <f t="shared" si="10"/>
        <v>5.1700000000000003E-2</v>
      </c>
      <c r="P46" s="3">
        <f t="shared" si="10"/>
        <v>0</v>
      </c>
      <c r="Q46" s="3">
        <f t="shared" si="10"/>
        <v>1.2800000000000001E-2</v>
      </c>
      <c r="R46" s="3">
        <f t="shared" si="10"/>
        <v>0</v>
      </c>
      <c r="S46" s="3">
        <f t="shared" si="10"/>
        <v>0</v>
      </c>
      <c r="T46" s="3">
        <f t="shared" si="10"/>
        <v>2.7000000000000001E-3</v>
      </c>
      <c r="U46" s="3">
        <f t="shared" si="10"/>
        <v>0</v>
      </c>
      <c r="V46" s="3">
        <f t="shared" si="10"/>
        <v>0</v>
      </c>
      <c r="W46" s="3">
        <f t="shared" si="10"/>
        <v>0</v>
      </c>
      <c r="X46" s="3">
        <f t="shared" si="10"/>
        <v>0</v>
      </c>
      <c r="Y46" s="3">
        <f t="shared" si="10"/>
        <v>0</v>
      </c>
      <c r="Z46" s="3">
        <f t="shared" si="10"/>
        <v>0</v>
      </c>
      <c r="AA46" s="3">
        <f t="shared" si="10"/>
        <v>8.9999999999999998E-4</v>
      </c>
      <c r="AB46" s="3">
        <f t="shared" si="10"/>
        <v>0</v>
      </c>
      <c r="AC46" s="3">
        <f t="shared" si="10"/>
        <v>0</v>
      </c>
      <c r="AD46" s="3">
        <f t="shared" si="10"/>
        <v>1.1000000000000001E-3</v>
      </c>
    </row>
    <row r="47" spans="1:30">
      <c r="A47" t="s">
        <v>13</v>
      </c>
      <c r="B47" s="3">
        <f t="shared" ref="B47:AD47" si="11">B32*B$34/B$19</f>
        <v>6.6028000000000002</v>
      </c>
      <c r="C47" s="3">
        <f t="shared" si="11"/>
        <v>6.3163</v>
      </c>
      <c r="D47" s="3">
        <f t="shared" si="11"/>
        <v>6.5787999999999993</v>
      </c>
      <c r="E47" s="3">
        <f t="shared" si="11"/>
        <v>6.5710999999999995</v>
      </c>
      <c r="F47" s="8">
        <f t="shared" si="11"/>
        <v>6.6150000000000002</v>
      </c>
      <c r="G47" s="8">
        <f t="shared" si="11"/>
        <v>6.2807000000000004</v>
      </c>
      <c r="H47" s="8">
        <f t="shared" si="11"/>
        <v>6.4349000000000007</v>
      </c>
      <c r="I47" s="8">
        <f t="shared" si="11"/>
        <v>6.1978999999999997</v>
      </c>
      <c r="J47" s="8">
        <f t="shared" si="11"/>
        <v>6.2114000000000003</v>
      </c>
      <c r="K47" s="8">
        <f t="shared" si="11"/>
        <v>6.1829999999999998</v>
      </c>
      <c r="L47" s="3">
        <f t="shared" si="11"/>
        <v>6.2348999999999997</v>
      </c>
      <c r="M47" s="3">
        <f t="shared" si="11"/>
        <v>6.2333999999999996</v>
      </c>
      <c r="N47" s="3">
        <f t="shared" si="11"/>
        <v>7.3140000000000001</v>
      </c>
      <c r="O47" s="3">
        <f t="shared" si="11"/>
        <v>7.9306000000000001</v>
      </c>
      <c r="P47" s="3">
        <f t="shared" si="11"/>
        <v>7.9817999999999998</v>
      </c>
      <c r="Q47" s="3">
        <f t="shared" si="11"/>
        <v>8.6813000000000002</v>
      </c>
      <c r="R47" s="3">
        <f t="shared" si="11"/>
        <v>8.0609999999999999</v>
      </c>
      <c r="S47" s="3">
        <f t="shared" si="11"/>
        <v>6.9874999999999998</v>
      </c>
      <c r="T47" s="3">
        <f t="shared" si="11"/>
        <v>5.9854000000000003</v>
      </c>
      <c r="U47" s="3">
        <f t="shared" si="11"/>
        <v>5.1294000000000004</v>
      </c>
      <c r="V47" s="3">
        <f t="shared" si="11"/>
        <v>5.1828000000000003</v>
      </c>
      <c r="W47" s="3">
        <f t="shared" si="11"/>
        <v>5.9024999999999999</v>
      </c>
      <c r="X47" s="3">
        <f t="shared" si="11"/>
        <v>5.9954999999999998</v>
      </c>
      <c r="Y47" s="3">
        <f t="shared" si="11"/>
        <v>6.0240999999999998</v>
      </c>
      <c r="Z47" s="3">
        <f t="shared" si="11"/>
        <v>5.4005999999999998</v>
      </c>
      <c r="AA47" s="3">
        <f t="shared" si="11"/>
        <v>5.4146999999999998</v>
      </c>
      <c r="AB47" s="3">
        <f t="shared" si="11"/>
        <v>5.7441000000000004</v>
      </c>
      <c r="AC47" s="3">
        <f t="shared" si="11"/>
        <v>7.8179999999999996</v>
      </c>
      <c r="AD47" s="3">
        <f t="shared" si="11"/>
        <v>6.7829999999999995</v>
      </c>
    </row>
    <row r="49" spans="1:30">
      <c r="A49" t="s">
        <v>26</v>
      </c>
      <c r="B49" s="3">
        <v>17.47</v>
      </c>
      <c r="C49" s="3">
        <v>17.983000000000001</v>
      </c>
      <c r="D49" s="3">
        <v>17.988</v>
      </c>
      <c r="E49" s="3">
        <v>17.98</v>
      </c>
      <c r="F49" s="8">
        <v>17.914999999999999</v>
      </c>
      <c r="G49" s="8">
        <v>15.359</v>
      </c>
      <c r="H49" s="8">
        <v>15.302</v>
      </c>
      <c r="I49" s="8">
        <v>15.260999999999999</v>
      </c>
      <c r="J49" s="8">
        <v>15.41</v>
      </c>
      <c r="K49" s="8">
        <v>15.339</v>
      </c>
      <c r="L49" s="3">
        <v>13.456</v>
      </c>
      <c r="M49" s="3">
        <v>13.481</v>
      </c>
      <c r="N49" s="3">
        <v>38.582000000000001</v>
      </c>
      <c r="O49" s="3">
        <v>38.735999999999997</v>
      </c>
      <c r="P49" s="3">
        <v>38.786999999999999</v>
      </c>
      <c r="Q49" s="3">
        <v>38.908999999999999</v>
      </c>
      <c r="R49" s="3">
        <v>38.595999999999997</v>
      </c>
      <c r="S49" s="3">
        <v>38.595999999999997</v>
      </c>
      <c r="T49" s="3">
        <v>38.582000000000001</v>
      </c>
      <c r="U49" s="3">
        <v>39.088999999999999</v>
      </c>
      <c r="V49" s="3">
        <v>39.366999999999997</v>
      </c>
      <c r="W49" s="3">
        <v>38.951000000000001</v>
      </c>
      <c r="X49" s="3">
        <v>38.874000000000002</v>
      </c>
      <c r="Y49" s="3">
        <v>38.831000000000003</v>
      </c>
      <c r="Z49" s="3">
        <v>39.493000000000002</v>
      </c>
      <c r="AA49" s="3">
        <v>39.612000000000002</v>
      </c>
      <c r="AB49" s="3">
        <v>42.005000000000003</v>
      </c>
      <c r="AC49" s="3">
        <v>71.096999999999994</v>
      </c>
      <c r="AD49" s="3">
        <v>69.899000000000001</v>
      </c>
    </row>
    <row r="50" spans="1:30">
      <c r="A50" t="s">
        <v>27</v>
      </c>
      <c r="B50" s="3">
        <v>50.036000000000001</v>
      </c>
      <c r="C50" s="3">
        <v>49.997</v>
      </c>
      <c r="D50" s="3">
        <v>49.915999999999997</v>
      </c>
      <c r="E50" s="3">
        <v>49.841999999999999</v>
      </c>
      <c r="F50" s="8">
        <v>50.052999999999997</v>
      </c>
      <c r="G50" s="8">
        <v>49.865000000000002</v>
      </c>
      <c r="H50" s="8">
        <v>49.817999999999998</v>
      </c>
      <c r="I50" s="8">
        <v>49.798000000000002</v>
      </c>
      <c r="J50" s="8">
        <v>49.905999999999999</v>
      </c>
      <c r="K50" s="8">
        <v>49.777000000000001</v>
      </c>
      <c r="L50" s="3">
        <v>49.18</v>
      </c>
      <c r="M50" s="3">
        <v>49.12</v>
      </c>
      <c r="N50" s="3">
        <v>50.845999999999997</v>
      </c>
      <c r="O50" s="3">
        <v>50.905999999999999</v>
      </c>
      <c r="P50" s="3">
        <v>50.923000000000002</v>
      </c>
      <c r="Q50" s="3">
        <v>50.975999999999999</v>
      </c>
      <c r="R50" s="3">
        <v>50.38</v>
      </c>
      <c r="S50" s="3">
        <v>50.322000000000003</v>
      </c>
      <c r="T50" s="3">
        <v>50.284999999999997</v>
      </c>
      <c r="U50" s="3">
        <v>49.807000000000002</v>
      </c>
      <c r="V50" s="3">
        <v>49.170999999999999</v>
      </c>
      <c r="W50" s="3">
        <v>48.417000000000002</v>
      </c>
      <c r="X50" s="3">
        <v>48.445999999999998</v>
      </c>
      <c r="Y50" s="3">
        <v>48.482999999999997</v>
      </c>
      <c r="Z50" s="3">
        <v>49.415999999999997</v>
      </c>
      <c r="AA50" s="3">
        <v>49.345999999999997</v>
      </c>
      <c r="AB50" s="3">
        <v>48.478000000000002</v>
      </c>
      <c r="AC50" s="3">
        <v>40.851999999999997</v>
      </c>
      <c r="AD50" s="3">
        <v>41.07</v>
      </c>
    </row>
    <row r="53" spans="1:30">
      <c r="A53" t="s">
        <v>28</v>
      </c>
      <c r="B53" t="s">
        <v>29</v>
      </c>
      <c r="C53" t="s">
        <v>30</v>
      </c>
      <c r="E53" s="4" t="s">
        <v>31</v>
      </c>
      <c r="F53" s="9"/>
      <c r="G53" s="9"/>
    </row>
    <row r="54" spans="1:30">
      <c r="E54" t="s">
        <v>32</v>
      </c>
      <c r="F54" s="10" t="s">
        <v>33</v>
      </c>
      <c r="G54" s="10" t="s">
        <v>34</v>
      </c>
    </row>
    <row r="56" spans="1:30">
      <c r="A56" t="s">
        <v>23</v>
      </c>
      <c r="B56" t="s">
        <v>24</v>
      </c>
      <c r="C56" t="s">
        <v>35</v>
      </c>
      <c r="E56" t="s">
        <v>36</v>
      </c>
      <c r="F56" s="5" t="s">
        <v>37</v>
      </c>
      <c r="G56" s="5" t="s">
        <v>37</v>
      </c>
    </row>
    <row r="57" spans="1:30">
      <c r="A57" t="s">
        <v>21</v>
      </c>
      <c r="B57" t="s">
        <v>22</v>
      </c>
      <c r="C57" t="s">
        <v>20</v>
      </c>
      <c r="E57" t="s">
        <v>36</v>
      </c>
      <c r="F57" s="5" t="s">
        <v>37</v>
      </c>
      <c r="G57" s="5" t="s">
        <v>37</v>
      </c>
    </row>
    <row r="58" spans="1:30">
      <c r="A58" t="s">
        <v>17</v>
      </c>
      <c r="B58" t="s">
        <v>16</v>
      </c>
      <c r="C58" t="s">
        <v>25</v>
      </c>
      <c r="E58" t="s">
        <v>36</v>
      </c>
      <c r="F58" s="5" t="s">
        <v>37</v>
      </c>
      <c r="G58" s="5" t="s">
        <v>37</v>
      </c>
    </row>
    <row r="59" spans="1:30">
      <c r="A59" t="s">
        <v>15</v>
      </c>
      <c r="C59" t="s">
        <v>18</v>
      </c>
      <c r="E59" t="s">
        <v>36</v>
      </c>
      <c r="F59" s="5" t="s">
        <v>37</v>
      </c>
      <c r="G59" s="5" t="s">
        <v>37</v>
      </c>
    </row>
    <row r="60" spans="1:30">
      <c r="E60" t="s">
        <v>36</v>
      </c>
      <c r="F60" s="5" t="s">
        <v>37</v>
      </c>
      <c r="G60" s="5" t="s">
        <v>37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op06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Windows User</cp:lastModifiedBy>
  <dcterms:created xsi:type="dcterms:W3CDTF">2010-04-15T08:47:56Z</dcterms:created>
  <dcterms:modified xsi:type="dcterms:W3CDTF">2012-08-29T22:35:18Z</dcterms:modified>
</cp:coreProperties>
</file>